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D:\carrie sd work\Carrie\PVCC\ACC-211\Labs\Chapter 9\"/>
    </mc:Choice>
  </mc:AlternateContent>
  <xr:revisionPtr revIDLastSave="0" documentId="8_{60D2DAA9-DFC9-4FFB-AF63-38A66A4CFD36}" xr6:coauthVersionLast="43" xr6:coauthVersionMax="43"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 i="1" l="1"/>
  <c r="N33" i="1"/>
</calcChain>
</file>

<file path=xl/sharedStrings.xml><?xml version="1.0" encoding="utf-8"?>
<sst xmlns="http://schemas.openxmlformats.org/spreadsheetml/2006/main" count="97" uniqueCount="82">
  <si>
    <t>Gross pay</t>
  </si>
  <si>
    <t>Month</t>
  </si>
  <si>
    <t>Name:</t>
  </si>
  <si>
    <t>Irma Wellpaid</t>
  </si>
  <si>
    <t>January</t>
  </si>
  <si>
    <t>February</t>
  </si>
  <si>
    <t>March</t>
  </si>
  <si>
    <t>April</t>
  </si>
  <si>
    <t>May</t>
  </si>
  <si>
    <t>June</t>
  </si>
  <si>
    <t>July</t>
  </si>
  <si>
    <t>August</t>
  </si>
  <si>
    <t>September</t>
  </si>
  <si>
    <t>October</t>
  </si>
  <si>
    <t>November</t>
  </si>
  <si>
    <t>December</t>
  </si>
  <si>
    <t>rate</t>
  </si>
  <si>
    <t>annual salary</t>
  </si>
  <si>
    <t>of employee</t>
  </si>
  <si>
    <t>subject to tax</t>
  </si>
  <si>
    <t>all</t>
  </si>
  <si>
    <t>FUTA</t>
  </si>
  <si>
    <t>SUTA</t>
  </si>
  <si>
    <t>Tax</t>
  </si>
  <si>
    <t>income</t>
  </si>
  <si>
    <t>Federal</t>
  </si>
  <si>
    <t>State</t>
  </si>
  <si>
    <t xml:space="preserve">income </t>
  </si>
  <si>
    <t>tax</t>
  </si>
  <si>
    <t>Withholdings</t>
  </si>
  <si>
    <t>Insurance</t>
  </si>
  <si>
    <t>Premium</t>
  </si>
  <si>
    <t>Life</t>
  </si>
  <si>
    <t>savings</t>
  </si>
  <si>
    <t xml:space="preserve">Net </t>
  </si>
  <si>
    <t>pay</t>
  </si>
  <si>
    <t>Total</t>
  </si>
  <si>
    <t>subject</t>
  </si>
  <si>
    <t>to unem-</t>
  </si>
  <si>
    <t>ployment</t>
  </si>
  <si>
    <t>holdings</t>
  </si>
  <si>
    <t xml:space="preserve">Health </t>
  </si>
  <si>
    <t>Monthly</t>
  </si>
  <si>
    <t>subject to</t>
  </si>
  <si>
    <t>For January:</t>
  </si>
  <si>
    <t>For December:</t>
  </si>
  <si>
    <t>Unemployment- FUTA</t>
  </si>
  <si>
    <t>Unemployment- SUTA</t>
  </si>
  <si>
    <t>Cumulative</t>
  </si>
  <si>
    <t>gross pay</t>
  </si>
  <si>
    <t>Calendar</t>
  </si>
  <si>
    <t>Social Sec.</t>
  </si>
  <si>
    <t>Soc. Sec.</t>
  </si>
  <si>
    <t>Payroll</t>
  </si>
  <si>
    <t>As you complete the rest of the table, you will see the results in the pink cells change.  You will need to copy the formulas in these January cells from the first period into the subsequent periods.</t>
  </si>
  <si>
    <t>Social Security - FICA (OASDI)</t>
  </si>
  <si>
    <t>Social Security - Medicare</t>
  </si>
  <si>
    <t>Information for Employee Irma Wellpaid:</t>
  </si>
  <si>
    <t>Tax Rates and Maximum Taxable Amounts:</t>
  </si>
  <si>
    <t>Monthly gross pay</t>
  </si>
  <si>
    <t>Monthly tax table</t>
  </si>
  <si>
    <t>Monthly health insurance</t>
  </si>
  <si>
    <t>Monthly life insurance</t>
  </si>
  <si>
    <t>Part A</t>
  </si>
  <si>
    <t>Part B: Payroll Register</t>
  </si>
  <si>
    <t>Part C: Journal Entries</t>
  </si>
  <si>
    <t>Record the payroll entry for payment to Irma and related withholdings</t>
  </si>
  <si>
    <t>(amounts on employee pay stub)</t>
  </si>
  <si>
    <t xml:space="preserve">Record the payroll taxes paid solely by the employer </t>
  </si>
  <si>
    <t>(FICA match &amp; unemployment taxes)</t>
  </si>
  <si>
    <t>Instructions:  1) use the information in Part A to complete the Payroll Register Table in Part B. Remember to use formulas when there is a calculation/cell reference.</t>
  </si>
  <si>
    <t>Total with-</t>
  </si>
  <si>
    <t>Retirement</t>
  </si>
  <si>
    <t>Medicare</t>
  </si>
  <si>
    <t>NOTE:  In the pink cells, we have provided you with the formulas for the first period.  Because there is no data in the cells as you begin the assignment, the result of the calculation is 0.</t>
  </si>
  <si>
    <t>2) Using the information in the Payroll Register, complete January &amp; December journal entries for both employee wages/withholdings and employer only taxes (use cell references).</t>
  </si>
  <si>
    <t>XXXXXXXXX</t>
  </si>
  <si>
    <t>year-to-date</t>
  </si>
  <si>
    <t xml:space="preserve">Montly retirement savings </t>
  </si>
  <si>
    <t>Accounting 213: Lab #8 for Chapter 9 - Payroll Accounting</t>
  </si>
  <si>
    <t>See example on page 347 in text.</t>
  </si>
  <si>
    <t>See example on page 348 in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</si>
</sst>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
    <numFmt numFmtId="165" formatCode="&quot;$&quot;#,##0"/>
    <numFmt numFmtId="166" formatCode="&quot;$&quot;#,##0.00"/>
    <numFmt numFmtId="167" formatCode="&quot;$&quot;#,##0.0"/>
  </numFmts>
  <fonts count="10" x14ac:knownFonts="1">
    <font>
      <sz val="10"/>
      <name val="Arial"/>
    </font>
    <font>
      <sz val="10"/>
      <name val="Arial"/>
    </font>
    <font>
      <b/>
      <sz val="10"/>
      <name val="Arial"/>
      <family val="2"/>
    </font>
    <font>
      <b/>
      <u/>
      <sz val="10"/>
      <name val="Arial"/>
      <family val="2"/>
    </font>
    <font>
      <sz val="8"/>
      <name val="Arial"/>
    </font>
    <font>
      <b/>
      <u/>
      <sz val="10"/>
      <color indexed="10"/>
      <name val="Arial"/>
      <family val="2"/>
    </font>
    <font>
      <sz val="10"/>
      <name val="Arial"/>
      <family val="2"/>
    </font>
    <font>
      <b/>
      <sz val="11"/>
      <name val="Arial"/>
      <family val="2"/>
    </font>
    <font>
      <b/>
      <sz val="12"/>
      <name val="Arial"/>
      <family val="2"/>
    </font>
    <font>
      <b/>
      <sz val="10"/>
      <color rgb="FFFF0000"/>
      <name val="Arial"/>
      <family val="2"/>
    </font>
  </fonts>
  <fills count="5">
    <fill>
      <patternFill patternType="none"/>
    </fill>
    <fill>
      <patternFill patternType="gray125"/>
    </fill>
    <fill>
      <patternFill patternType="solid">
        <fgColor indexed="45"/>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06">
    <xf numFmtId="0" fontId="0" fillId="0" borderId="0" xfId="0"/>
    <xf numFmtId="0" fontId="2" fillId="0" borderId="0" xfId="0" applyFont="1"/>
    <xf numFmtId="0" fontId="3" fillId="0" borderId="0" xfId="0" applyFont="1"/>
    <xf numFmtId="0" fontId="0" fillId="0" borderId="0" xfId="0" applyBorder="1"/>
    <xf numFmtId="0" fontId="2" fillId="0" borderId="0" xfId="0" applyFont="1" applyBorder="1"/>
    <xf numFmtId="0" fontId="0" fillId="0" borderId="1" xfId="0" applyBorder="1"/>
    <xf numFmtId="0" fontId="2" fillId="0" borderId="2" xfId="0" applyFont="1" applyBorder="1"/>
    <xf numFmtId="0" fontId="0" fillId="0" borderId="3" xfId="0" applyBorder="1"/>
    <xf numFmtId="0" fontId="0" fillId="0" borderId="4" xfId="0" applyBorder="1"/>
    <xf numFmtId="0" fontId="2" fillId="0" borderId="4" xfId="0" applyFont="1" applyBorder="1"/>
    <xf numFmtId="0" fontId="0" fillId="0" borderId="5" xfId="0" applyBorder="1"/>
    <xf numFmtId="0" fontId="2" fillId="0" borderId="6"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10" xfId="0" applyFont="1" applyBorder="1"/>
    <xf numFmtId="0" fontId="0" fillId="0" borderId="11" xfId="0" applyBorder="1"/>
    <xf numFmtId="0" fontId="0" fillId="0" borderId="6" xfId="0" applyBorder="1"/>
    <xf numFmtId="0" fontId="2" fillId="0" borderId="7" xfId="0" applyFont="1" applyBorder="1"/>
    <xf numFmtId="164" fontId="0" fillId="0" borderId="0" xfId="0" applyNumberFormat="1" applyBorder="1"/>
    <xf numFmtId="0" fontId="2" fillId="0" borderId="11" xfId="0" applyFont="1" applyBorder="1"/>
    <xf numFmtId="6" fontId="0" fillId="0" borderId="0" xfId="0" applyNumberFormat="1" applyBorder="1"/>
    <xf numFmtId="165" fontId="0" fillId="0" borderId="10" xfId="0" applyNumberFormat="1" applyBorder="1"/>
    <xf numFmtId="0" fontId="2" fillId="0" borderId="3" xfId="0" applyFont="1" applyBorder="1"/>
    <xf numFmtId="0" fontId="2" fillId="0" borderId="5" xfId="0" applyFont="1" applyBorder="1"/>
    <xf numFmtId="9" fontId="2" fillId="0" borderId="8" xfId="0" applyNumberFormat="1" applyFont="1" applyBorder="1"/>
    <xf numFmtId="165" fontId="0" fillId="0" borderId="4" xfId="0" applyNumberFormat="1" applyBorder="1"/>
    <xf numFmtId="165" fontId="1" fillId="0" borderId="0" xfId="0" applyNumberFormat="1" applyFont="1" applyBorder="1"/>
    <xf numFmtId="166" fontId="1" fillId="0" borderId="0" xfId="0" applyNumberFormat="1" applyFont="1" applyBorder="1"/>
    <xf numFmtId="6" fontId="1" fillId="0" borderId="0" xfId="0" applyNumberFormat="1" applyFont="1" applyBorder="1"/>
    <xf numFmtId="0" fontId="2" fillId="0" borderId="12" xfId="0" applyFont="1" applyBorder="1"/>
    <xf numFmtId="165" fontId="0" fillId="0" borderId="12" xfId="0" applyNumberFormat="1" applyBorder="1"/>
    <xf numFmtId="0" fontId="0" fillId="0" borderId="13" xfId="0" applyBorder="1"/>
    <xf numFmtId="165" fontId="0" fillId="0" borderId="9" xfId="0" applyNumberFormat="1" applyBorder="1"/>
    <xf numFmtId="166" fontId="0" fillId="0" borderId="10" xfId="0" applyNumberFormat="1" applyBorder="1"/>
    <xf numFmtId="167" fontId="0" fillId="0" borderId="10" xfId="0" applyNumberFormat="1" applyBorder="1"/>
    <xf numFmtId="166" fontId="0" fillId="0" borderId="3" xfId="0" applyNumberFormat="1" applyBorder="1"/>
    <xf numFmtId="166" fontId="0" fillId="0" borderId="5" xfId="0" applyNumberFormat="1" applyBorder="1"/>
    <xf numFmtId="165" fontId="2" fillId="0" borderId="0" xfId="0" applyNumberFormat="1" applyFont="1" applyBorder="1"/>
    <xf numFmtId="165" fontId="0" fillId="0" borderId="6" xfId="0" applyNumberFormat="1" applyBorder="1"/>
    <xf numFmtId="165" fontId="0" fillId="0" borderId="14" xfId="0" applyNumberFormat="1" applyBorder="1"/>
    <xf numFmtId="165" fontId="0" fillId="0" borderId="15" xfId="0" applyNumberFormat="1" applyBorder="1"/>
    <xf numFmtId="165" fontId="0" fillId="2" borderId="5" xfId="0" applyNumberFormat="1" applyFill="1" applyBorder="1"/>
    <xf numFmtId="165" fontId="0" fillId="2" borderId="10" xfId="0" applyNumberFormat="1" applyFill="1" applyBorder="1"/>
    <xf numFmtId="0" fontId="0" fillId="2" borderId="0" xfId="0" applyFill="1"/>
    <xf numFmtId="0" fontId="2" fillId="3" borderId="0" xfId="0" applyFont="1" applyFill="1"/>
    <xf numFmtId="0" fontId="5" fillId="3" borderId="0" xfId="0" applyFont="1" applyFill="1"/>
    <xf numFmtId="0" fontId="0" fillId="3" borderId="0" xfId="0" applyFill="1"/>
    <xf numFmtId="0" fontId="7" fillId="0" borderId="0" xfId="0" applyFont="1"/>
    <xf numFmtId="0" fontId="6" fillId="2" borderId="0" xfId="0" applyFont="1" applyFill="1"/>
    <xf numFmtId="0" fontId="8" fillId="0" borderId="0" xfId="0" applyFont="1"/>
    <xf numFmtId="0" fontId="6" fillId="0" borderId="4" xfId="0" applyFont="1" applyBorder="1"/>
    <xf numFmtId="10" fontId="6" fillId="0" borderId="0" xfId="0" applyNumberFormat="1" applyFont="1" applyBorder="1"/>
    <xf numFmtId="165" fontId="6" fillId="0" borderId="5" xfId="0" applyNumberFormat="1" applyFont="1" applyBorder="1"/>
    <xf numFmtId="0" fontId="6" fillId="0" borderId="5" xfId="0" applyFont="1" applyBorder="1"/>
    <xf numFmtId="164" fontId="6" fillId="0" borderId="0" xfId="0" applyNumberFormat="1" applyFont="1" applyBorder="1"/>
    <xf numFmtId="0" fontId="6" fillId="0" borderId="6" xfId="0" applyFont="1" applyBorder="1"/>
    <xf numFmtId="164" fontId="6" fillId="0" borderId="7" xfId="0" applyNumberFormat="1" applyFont="1" applyBorder="1"/>
    <xf numFmtId="165" fontId="6" fillId="0" borderId="8" xfId="0" applyNumberFormat="1" applyFont="1" applyBorder="1"/>
    <xf numFmtId="0" fontId="6" fillId="0" borderId="1" xfId="0" applyFont="1" applyBorder="1"/>
    <xf numFmtId="0" fontId="6" fillId="0" borderId="2" xfId="0" applyFont="1" applyBorder="1"/>
    <xf numFmtId="165" fontId="6" fillId="0" borderId="3" xfId="0" applyNumberFormat="1" applyFont="1" applyBorder="1"/>
    <xf numFmtId="0" fontId="6" fillId="0" borderId="0" xfId="0" applyFont="1" applyBorder="1"/>
    <xf numFmtId="0" fontId="6" fillId="0" borderId="7" xfId="0" applyFont="1" applyBorder="1"/>
    <xf numFmtId="6" fontId="6" fillId="0" borderId="2" xfId="0" applyNumberFormat="1" applyFont="1" applyBorder="1"/>
    <xf numFmtId="6" fontId="6" fillId="0" borderId="3" xfId="0" applyNumberFormat="1" applyFont="1" applyBorder="1"/>
    <xf numFmtId="6" fontId="6" fillId="0" borderId="0" xfId="0" applyNumberFormat="1" applyFont="1" applyBorder="1"/>
    <xf numFmtId="6" fontId="6" fillId="0" borderId="5" xfId="0" applyNumberFormat="1" applyFont="1" applyBorder="1"/>
    <xf numFmtId="6" fontId="6" fillId="0" borderId="7" xfId="0" applyNumberFormat="1" applyFont="1" applyBorder="1"/>
    <xf numFmtId="6" fontId="6" fillId="0" borderId="8" xfId="0" applyNumberFormat="1" applyFont="1" applyBorder="1"/>
    <xf numFmtId="0" fontId="6" fillId="0" borderId="5" xfId="0" applyFont="1" applyBorder="1" applyAlignment="1">
      <alignment horizontal="right"/>
    </xf>
    <xf numFmtId="0" fontId="3" fillId="0" borderId="0" xfId="0" applyFont="1" applyBorder="1"/>
    <xf numFmtId="0" fontId="3" fillId="0" borderId="0" xfId="0" applyFont="1" applyFill="1" applyBorder="1"/>
    <xf numFmtId="0" fontId="0" fillId="0" borderId="0" xfId="0" applyFill="1"/>
    <xf numFmtId="0" fontId="0" fillId="0" borderId="0" xfId="0" applyBorder="1" applyAlignment="1"/>
    <xf numFmtId="165" fontId="0" fillId="0" borderId="13" xfId="0" applyNumberFormat="1" applyBorder="1"/>
    <xf numFmtId="0" fontId="2" fillId="0" borderId="0" xfId="0" applyFont="1" applyBorder="1" applyAlignment="1">
      <alignment horizontal="center"/>
    </xf>
    <xf numFmtId="0" fontId="2" fillId="0" borderId="10" xfId="0" applyFont="1" applyFill="1" applyBorder="1" applyAlignment="1">
      <alignment horizontal="center"/>
    </xf>
    <xf numFmtId="0" fontId="2" fillId="0" borderId="10" xfId="0" applyFont="1" applyBorder="1" applyAlignment="1">
      <alignment horizontal="center"/>
    </xf>
    <xf numFmtId="0" fontId="2" fillId="0" borderId="4" xfId="0" applyFont="1" applyBorder="1" applyAlignment="1">
      <alignment horizontal="center"/>
    </xf>
    <xf numFmtId="0" fontId="2" fillId="0" borderId="4" xfId="0" applyFont="1" applyFill="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11" xfId="0" applyFont="1" applyFill="1"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2" fillId="0" borderId="6" xfId="0" applyFont="1" applyFill="1" applyBorder="1" applyAlignment="1">
      <alignment horizontal="center"/>
    </xf>
    <xf numFmtId="0" fontId="2" fillId="0" borderId="8" xfId="0" applyFont="1" applyBorder="1" applyAlignment="1">
      <alignment horizontal="center"/>
    </xf>
    <xf numFmtId="0" fontId="0" fillId="0" borderId="9" xfId="0" applyBorder="1" applyAlignment="1">
      <alignment horizontal="center"/>
    </xf>
    <xf numFmtId="0" fontId="2" fillId="0" borderId="1" xfId="0" applyFont="1"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165" fontId="0" fillId="0" borderId="10" xfId="0" applyNumberFormat="1" applyFill="1" applyBorder="1"/>
    <xf numFmtId="0" fontId="0" fillId="0" borderId="5" xfId="0" applyFill="1" applyBorder="1"/>
    <xf numFmtId="0" fontId="9" fillId="0" borderId="0" xfId="0" applyFont="1"/>
    <xf numFmtId="165" fontId="0" fillId="4" borderId="5" xfId="0" applyNumberFormat="1" applyFill="1" applyBorder="1"/>
    <xf numFmtId="165" fontId="1" fillId="4" borderId="0" xfId="0" applyNumberFormat="1" applyFont="1" applyFill="1" applyBorder="1"/>
    <xf numFmtId="166" fontId="1" fillId="4" borderId="0" xfId="0" applyNumberFormat="1" applyFont="1" applyFill="1" applyBorder="1"/>
    <xf numFmtId="6" fontId="1" fillId="4" borderId="0" xfId="0" applyNumberFormat="1" applyFont="1" applyFill="1" applyBorder="1"/>
    <xf numFmtId="165" fontId="0" fillId="4" borderId="10" xfId="0" applyNumberFormat="1" applyFill="1" applyBorder="1"/>
    <xf numFmtId="0" fontId="0" fillId="0" borderId="16" xfId="0"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5"/>
  <sheetViews>
    <sheetView showGridLines="0" tabSelected="1" zoomScale="85" zoomScaleNormal="85" workbookViewId="0">
      <selection activeCell="K17" sqref="K17"/>
    </sheetView>
  </sheetViews>
  <sheetFormatPr defaultColWidth="8.85546875" defaultRowHeight="12.75" x14ac:dyDescent="0.2"/>
  <cols>
    <col min="1" max="1" width="26.5703125" customWidth="1"/>
    <col min="2" max="2" width="11.7109375" customWidth="1"/>
    <col min="3" max="3" width="12.7109375" customWidth="1"/>
    <col min="4" max="4" width="12.85546875" customWidth="1"/>
    <col min="5" max="5" width="9.28515625" customWidth="1"/>
    <col min="6" max="6" width="10.42578125" customWidth="1"/>
    <col min="7" max="7" width="8.85546875" customWidth="1"/>
    <col min="8" max="8" width="10.42578125" customWidth="1"/>
    <col min="9" max="9" width="9.42578125" customWidth="1"/>
    <col min="10" max="10" width="9.7109375" customWidth="1"/>
    <col min="11" max="11" width="11.140625" customWidth="1"/>
    <col min="12" max="12" width="12.7109375" customWidth="1"/>
    <col min="13" max="13" width="10.140625" customWidth="1"/>
    <col min="14" max="14" width="11.28515625" customWidth="1"/>
    <col min="15" max="15" width="9.28515625" customWidth="1"/>
    <col min="16" max="16" width="10.28515625" customWidth="1"/>
  </cols>
  <sheetData>
    <row r="1" spans="1:14" ht="15.75" x14ac:dyDescent="0.25">
      <c r="A1" s="51" t="s">
        <v>79</v>
      </c>
      <c r="B1" s="3"/>
      <c r="C1" s="3"/>
      <c r="D1" s="3"/>
      <c r="E1" s="3"/>
      <c r="I1" s="1" t="s">
        <v>2</v>
      </c>
      <c r="J1" s="102"/>
      <c r="K1" s="102"/>
      <c r="L1" s="102"/>
      <c r="M1" s="102"/>
      <c r="N1" s="75"/>
    </row>
    <row r="2" spans="1:14" x14ac:dyDescent="0.2">
      <c r="A2" s="1"/>
      <c r="B2" s="3"/>
      <c r="C2" s="3"/>
      <c r="D2" s="3"/>
      <c r="E2" s="3"/>
      <c r="N2" s="74"/>
    </row>
    <row r="3" spans="1:14" x14ac:dyDescent="0.2">
      <c r="A3" s="46" t="s">
        <v>70</v>
      </c>
      <c r="B3" s="46"/>
      <c r="C3" s="46"/>
      <c r="D3" s="46"/>
      <c r="E3" s="46"/>
      <c r="F3" s="46"/>
      <c r="G3" s="47"/>
      <c r="H3" s="47"/>
      <c r="I3" s="48"/>
      <c r="J3" s="48"/>
      <c r="K3" s="48"/>
      <c r="L3" s="48"/>
      <c r="M3" s="48"/>
      <c r="N3" s="48"/>
    </row>
    <row r="4" spans="1:14" x14ac:dyDescent="0.2">
      <c r="A4" s="46" t="s">
        <v>75</v>
      </c>
      <c r="B4" s="46"/>
      <c r="C4" s="46"/>
      <c r="D4" s="46"/>
      <c r="E4" s="46"/>
      <c r="F4" s="46"/>
      <c r="G4" s="47"/>
      <c r="H4" s="47"/>
      <c r="I4" s="48"/>
      <c r="J4" s="48"/>
      <c r="K4" s="48"/>
      <c r="L4" s="48"/>
      <c r="M4" s="48"/>
      <c r="N4" s="48"/>
    </row>
    <row r="5" spans="1:14" x14ac:dyDescent="0.2">
      <c r="A5" s="50" t="s">
        <v>74</v>
      </c>
      <c r="B5" s="45"/>
      <c r="C5" s="45"/>
      <c r="D5" s="45"/>
      <c r="E5" s="45"/>
      <c r="F5" s="45"/>
      <c r="G5" s="45"/>
      <c r="H5" s="45"/>
      <c r="I5" s="45"/>
      <c r="J5" s="45"/>
      <c r="K5" s="45"/>
      <c r="L5" s="45"/>
      <c r="M5" s="45"/>
      <c r="N5" s="45"/>
    </row>
    <row r="6" spans="1:14" x14ac:dyDescent="0.2">
      <c r="A6" s="50" t="s">
        <v>54</v>
      </c>
      <c r="B6" s="45"/>
      <c r="C6" s="45"/>
      <c r="D6" s="45"/>
      <c r="E6" s="45"/>
      <c r="F6" s="45"/>
      <c r="G6" s="45"/>
      <c r="H6" s="45"/>
      <c r="I6" s="45"/>
      <c r="J6" s="45"/>
      <c r="K6" s="45"/>
      <c r="L6" s="45"/>
      <c r="M6" s="45"/>
      <c r="N6" s="45"/>
    </row>
    <row r="7" spans="1:14" x14ac:dyDescent="0.2">
      <c r="N7" s="74"/>
    </row>
    <row r="8" spans="1:14" x14ac:dyDescent="0.2">
      <c r="A8" s="2" t="s">
        <v>63</v>
      </c>
    </row>
    <row r="9" spans="1:14" ht="13.5" thickBot="1" x14ac:dyDescent="0.25">
      <c r="A9" s="1" t="s">
        <v>58</v>
      </c>
    </row>
    <row r="10" spans="1:14" x14ac:dyDescent="0.2">
      <c r="A10" s="5"/>
      <c r="B10" s="6"/>
      <c r="C10" s="24" t="s">
        <v>17</v>
      </c>
    </row>
    <row r="11" spans="1:14" x14ac:dyDescent="0.2">
      <c r="A11" s="8"/>
      <c r="B11" s="4" t="s">
        <v>28</v>
      </c>
      <c r="C11" s="25" t="s">
        <v>18</v>
      </c>
    </row>
    <row r="12" spans="1:14" ht="13.5" thickBot="1" x14ac:dyDescent="0.25">
      <c r="A12" s="11"/>
      <c r="B12" s="19" t="s">
        <v>16</v>
      </c>
      <c r="C12" s="26" t="s">
        <v>19</v>
      </c>
    </row>
    <row r="13" spans="1:14" x14ac:dyDescent="0.2">
      <c r="A13" s="52" t="s">
        <v>55</v>
      </c>
      <c r="B13" s="53">
        <v>6.2E-2</v>
      </c>
      <c r="C13" s="54">
        <v>128400</v>
      </c>
    </row>
    <row r="14" spans="1:14" x14ac:dyDescent="0.2">
      <c r="A14" s="52" t="s">
        <v>56</v>
      </c>
      <c r="B14" s="53">
        <v>1.4500000000000001E-2</v>
      </c>
      <c r="C14" s="71" t="s">
        <v>20</v>
      </c>
    </row>
    <row r="15" spans="1:14" x14ac:dyDescent="0.2">
      <c r="A15" s="52"/>
      <c r="B15" s="53"/>
      <c r="C15" s="55"/>
    </row>
    <row r="16" spans="1:14" x14ac:dyDescent="0.2">
      <c r="A16" s="52" t="s">
        <v>46</v>
      </c>
      <c r="B16" s="56">
        <v>6.0000000000000001E-3</v>
      </c>
      <c r="C16" s="54">
        <v>7000</v>
      </c>
    </row>
    <row r="17" spans="1:16" ht="13.5" thickBot="1" x14ac:dyDescent="0.25">
      <c r="A17" s="57" t="s">
        <v>47</v>
      </c>
      <c r="B17" s="58">
        <v>5.3999999999999999E-2</v>
      </c>
      <c r="C17" s="59">
        <v>7000</v>
      </c>
    </row>
    <row r="18" spans="1:16" x14ac:dyDescent="0.2">
      <c r="A18" s="8"/>
      <c r="B18" s="3"/>
      <c r="C18" s="20"/>
    </row>
    <row r="19" spans="1:16" ht="13.5" thickBot="1" x14ac:dyDescent="0.25">
      <c r="A19" s="4" t="s">
        <v>57</v>
      </c>
      <c r="B19" s="4"/>
      <c r="C19" s="39"/>
    </row>
    <row r="20" spans="1:16" x14ac:dyDescent="0.2">
      <c r="A20" s="60" t="s">
        <v>59</v>
      </c>
      <c r="B20" s="61"/>
      <c r="C20" s="62">
        <v>11500</v>
      </c>
      <c r="D20" s="22"/>
    </row>
    <row r="21" spans="1:16" x14ac:dyDescent="0.2">
      <c r="A21" s="52" t="s">
        <v>60</v>
      </c>
      <c r="B21" s="63" t="s">
        <v>25</v>
      </c>
      <c r="C21" s="54">
        <v>2200</v>
      </c>
    </row>
    <row r="22" spans="1:16" ht="13.5" thickBot="1" x14ac:dyDescent="0.25">
      <c r="A22" s="57"/>
      <c r="B22" s="64" t="s">
        <v>26</v>
      </c>
      <c r="C22" s="59">
        <v>700</v>
      </c>
    </row>
    <row r="23" spans="1:16" x14ac:dyDescent="0.2">
      <c r="A23" s="60" t="s">
        <v>61</v>
      </c>
      <c r="B23" s="65"/>
      <c r="C23" s="66">
        <v>450</v>
      </c>
    </row>
    <row r="24" spans="1:16" x14ac:dyDescent="0.2">
      <c r="A24" s="52" t="s">
        <v>62</v>
      </c>
      <c r="B24" s="67"/>
      <c r="C24" s="68">
        <v>50</v>
      </c>
    </row>
    <row r="25" spans="1:16" ht="13.5" thickBot="1" x14ac:dyDescent="0.25">
      <c r="A25" s="57" t="s">
        <v>78</v>
      </c>
      <c r="B25" s="69"/>
      <c r="C25" s="70">
        <v>1200</v>
      </c>
    </row>
    <row r="27" spans="1:16" ht="13.5" thickBot="1" x14ac:dyDescent="0.25">
      <c r="A27" s="72" t="s">
        <v>64</v>
      </c>
      <c r="B27" s="3"/>
      <c r="C27" s="20"/>
      <c r="E27" s="3"/>
      <c r="F27" s="3"/>
      <c r="G27" s="3"/>
      <c r="H27" s="3"/>
      <c r="J27" s="3"/>
      <c r="K27" s="3"/>
      <c r="L27" s="3"/>
      <c r="M27" s="3"/>
      <c r="N27" s="3"/>
    </row>
    <row r="28" spans="1:16" ht="13.5" thickBot="1" x14ac:dyDescent="0.25">
      <c r="A28" s="14"/>
      <c r="B28" s="90" t="s">
        <v>48</v>
      </c>
      <c r="C28" s="91"/>
      <c r="D28" s="1" t="s">
        <v>2</v>
      </c>
      <c r="E28" s="1" t="s">
        <v>3</v>
      </c>
      <c r="M28" s="3"/>
    </row>
    <row r="29" spans="1:16" x14ac:dyDescent="0.2">
      <c r="A29" s="15"/>
      <c r="B29" s="80" t="s">
        <v>49</v>
      </c>
      <c r="C29" s="93"/>
      <c r="E29" s="103" t="s">
        <v>29</v>
      </c>
      <c r="F29" s="104"/>
      <c r="G29" s="104"/>
      <c r="H29" s="104"/>
      <c r="I29" s="104"/>
      <c r="J29" s="104"/>
      <c r="K29" s="105"/>
      <c r="L29" s="89"/>
      <c r="M29" s="89"/>
      <c r="N29" s="90" t="s">
        <v>53</v>
      </c>
      <c r="O29" s="90"/>
      <c r="P29" s="89"/>
    </row>
    <row r="30" spans="1:16" x14ac:dyDescent="0.2">
      <c r="A30" s="15"/>
      <c r="B30" s="80" t="s">
        <v>50</v>
      </c>
      <c r="C30" s="82" t="s">
        <v>0</v>
      </c>
      <c r="D30" s="3"/>
      <c r="E30" s="4"/>
      <c r="F30" s="77"/>
      <c r="G30" s="77" t="s">
        <v>25</v>
      </c>
      <c r="H30" s="77" t="s">
        <v>26</v>
      </c>
      <c r="I30" s="77" t="s">
        <v>41</v>
      </c>
      <c r="J30" s="77" t="s">
        <v>32</v>
      </c>
      <c r="K30" s="77"/>
      <c r="L30" s="79"/>
      <c r="M30" s="92"/>
      <c r="N30" s="80" t="s">
        <v>37</v>
      </c>
      <c r="O30" s="80" t="s">
        <v>42</v>
      </c>
      <c r="P30" s="79" t="s">
        <v>42</v>
      </c>
    </row>
    <row r="31" spans="1:16" x14ac:dyDescent="0.2">
      <c r="A31" s="16"/>
      <c r="B31" s="80" t="s">
        <v>77</v>
      </c>
      <c r="C31" s="82" t="s">
        <v>43</v>
      </c>
      <c r="D31" s="77" t="s">
        <v>42</v>
      </c>
      <c r="E31" s="77" t="s">
        <v>52</v>
      </c>
      <c r="F31" s="77" t="s">
        <v>73</v>
      </c>
      <c r="G31" s="77" t="s">
        <v>24</v>
      </c>
      <c r="H31" s="77" t="s">
        <v>27</v>
      </c>
      <c r="I31" s="77" t="s">
        <v>30</v>
      </c>
      <c r="J31" s="77" t="s">
        <v>30</v>
      </c>
      <c r="K31" s="77" t="s">
        <v>72</v>
      </c>
      <c r="L31" s="78" t="s">
        <v>71</v>
      </c>
      <c r="M31" s="79" t="s">
        <v>34</v>
      </c>
      <c r="N31" s="80" t="s">
        <v>38</v>
      </c>
      <c r="O31" s="81" t="s">
        <v>28</v>
      </c>
      <c r="P31" s="78" t="s">
        <v>28</v>
      </c>
    </row>
    <row r="32" spans="1:16" ht="13.5" thickBot="1" x14ac:dyDescent="0.25">
      <c r="A32" s="21" t="s">
        <v>1</v>
      </c>
      <c r="B32" s="86"/>
      <c r="C32" s="88" t="s">
        <v>51</v>
      </c>
      <c r="D32" s="83" t="s">
        <v>0</v>
      </c>
      <c r="E32" s="83" t="s">
        <v>28</v>
      </c>
      <c r="F32" s="83" t="s">
        <v>28</v>
      </c>
      <c r="G32" s="83" t="s">
        <v>23</v>
      </c>
      <c r="H32" s="83" t="s">
        <v>28</v>
      </c>
      <c r="I32" s="83" t="s">
        <v>31</v>
      </c>
      <c r="J32" s="83" t="s">
        <v>31</v>
      </c>
      <c r="K32" s="83" t="s">
        <v>33</v>
      </c>
      <c r="L32" s="84" t="s">
        <v>40</v>
      </c>
      <c r="M32" s="85" t="s">
        <v>35</v>
      </c>
      <c r="N32" s="86" t="s">
        <v>39</v>
      </c>
      <c r="O32" s="87" t="s">
        <v>21</v>
      </c>
      <c r="P32" s="84" t="s">
        <v>22</v>
      </c>
    </row>
    <row r="33" spans="1:16" x14ac:dyDescent="0.2">
      <c r="A33" s="9" t="s">
        <v>4</v>
      </c>
      <c r="B33" s="27"/>
      <c r="C33" s="43">
        <f>IF(B33&gt;$C$13,MAX($C$13-B32,0),D33)</f>
        <v>0</v>
      </c>
      <c r="D33" s="28"/>
      <c r="E33" s="29"/>
      <c r="F33" s="29"/>
      <c r="G33" s="28"/>
      <c r="H33" s="28"/>
      <c r="I33" s="30"/>
      <c r="J33" s="30"/>
      <c r="K33" s="30"/>
      <c r="L33" s="23"/>
      <c r="M33" s="34"/>
      <c r="N33" s="44">
        <f>IF(B33&gt;$C$16,MAX($C$16-B32,0),D33)</f>
        <v>0</v>
      </c>
      <c r="O33" s="94"/>
      <c r="P33" s="36"/>
    </row>
    <row r="34" spans="1:16" x14ac:dyDescent="0.2">
      <c r="A34" s="9" t="s">
        <v>5</v>
      </c>
      <c r="B34" s="27"/>
      <c r="C34" s="97"/>
      <c r="D34" s="98"/>
      <c r="E34" s="99"/>
      <c r="F34" s="99"/>
      <c r="G34" s="98"/>
      <c r="H34" s="98"/>
      <c r="I34" s="100"/>
      <c r="J34" s="100"/>
      <c r="K34" s="100"/>
      <c r="L34" s="101"/>
      <c r="M34" s="101"/>
      <c r="N34" s="101"/>
      <c r="O34" s="94"/>
      <c r="P34" s="36"/>
    </row>
    <row r="35" spans="1:16" x14ac:dyDescent="0.2">
      <c r="A35" s="9" t="s">
        <v>6</v>
      </c>
      <c r="B35" s="27"/>
      <c r="C35" s="97"/>
      <c r="D35" s="98"/>
      <c r="E35" s="99"/>
      <c r="F35" s="99"/>
      <c r="G35" s="98"/>
      <c r="H35" s="98"/>
      <c r="I35" s="100"/>
      <c r="J35" s="100"/>
      <c r="K35" s="100"/>
      <c r="L35" s="101"/>
      <c r="M35" s="101"/>
      <c r="N35" s="101"/>
      <c r="O35" s="94"/>
      <c r="P35" s="36"/>
    </row>
    <row r="36" spans="1:16" x14ac:dyDescent="0.2">
      <c r="A36" s="9" t="s">
        <v>7</v>
      </c>
      <c r="B36" s="27"/>
      <c r="C36" s="97"/>
      <c r="D36" s="98"/>
      <c r="E36" s="99"/>
      <c r="F36" s="99"/>
      <c r="G36" s="98"/>
      <c r="H36" s="98"/>
      <c r="I36" s="100"/>
      <c r="J36" s="100"/>
      <c r="K36" s="100"/>
      <c r="L36" s="101"/>
      <c r="M36" s="101"/>
      <c r="N36" s="101"/>
      <c r="O36" s="94"/>
      <c r="P36" s="36"/>
    </row>
    <row r="37" spans="1:16" x14ac:dyDescent="0.2">
      <c r="A37" s="9" t="s">
        <v>8</v>
      </c>
      <c r="B37" s="27"/>
      <c r="C37" s="97"/>
      <c r="D37" s="98"/>
      <c r="E37" s="99"/>
      <c r="F37" s="99"/>
      <c r="G37" s="98"/>
      <c r="H37" s="98"/>
      <c r="I37" s="100"/>
      <c r="J37" s="100"/>
      <c r="K37" s="100"/>
      <c r="L37" s="101"/>
      <c r="M37" s="101"/>
      <c r="N37" s="101"/>
      <c r="O37" s="94"/>
      <c r="P37" s="36"/>
    </row>
    <row r="38" spans="1:16" x14ac:dyDescent="0.2">
      <c r="A38" s="9" t="s">
        <v>9</v>
      </c>
      <c r="B38" s="27"/>
      <c r="C38" s="97"/>
      <c r="D38" s="98"/>
      <c r="E38" s="99"/>
      <c r="F38" s="99"/>
      <c r="G38" s="98"/>
      <c r="H38" s="98"/>
      <c r="I38" s="100"/>
      <c r="J38" s="100"/>
      <c r="K38" s="100"/>
      <c r="L38" s="101"/>
      <c r="M38" s="101"/>
      <c r="N38" s="101"/>
      <c r="O38" s="94"/>
      <c r="P38" s="36"/>
    </row>
    <row r="39" spans="1:16" x14ac:dyDescent="0.2">
      <c r="A39" s="9" t="s">
        <v>10</v>
      </c>
      <c r="B39" s="27"/>
      <c r="C39" s="97"/>
      <c r="D39" s="98"/>
      <c r="E39" s="99"/>
      <c r="F39" s="99"/>
      <c r="G39" s="98"/>
      <c r="H39" s="98"/>
      <c r="I39" s="100"/>
      <c r="J39" s="100"/>
      <c r="K39" s="100"/>
      <c r="L39" s="101"/>
      <c r="M39" s="101"/>
      <c r="N39" s="101"/>
      <c r="O39" s="94"/>
      <c r="P39" s="36"/>
    </row>
    <row r="40" spans="1:16" x14ac:dyDescent="0.2">
      <c r="A40" s="9" t="s">
        <v>11</v>
      </c>
      <c r="B40" s="27"/>
      <c r="C40" s="97"/>
      <c r="D40" s="98"/>
      <c r="E40" s="99"/>
      <c r="F40" s="99"/>
      <c r="G40" s="98"/>
      <c r="H40" s="98"/>
      <c r="I40" s="100"/>
      <c r="J40" s="100"/>
      <c r="K40" s="100"/>
      <c r="L40" s="101"/>
      <c r="M40" s="101"/>
      <c r="N40" s="101"/>
      <c r="O40" s="94"/>
      <c r="P40" s="36"/>
    </row>
    <row r="41" spans="1:16" x14ac:dyDescent="0.2">
      <c r="A41" s="9" t="s">
        <v>12</v>
      </c>
      <c r="B41" s="27"/>
      <c r="C41" s="97"/>
      <c r="D41" s="98"/>
      <c r="E41" s="99"/>
      <c r="F41" s="99"/>
      <c r="G41" s="98"/>
      <c r="H41" s="98"/>
      <c r="I41" s="100"/>
      <c r="J41" s="100"/>
      <c r="K41" s="100"/>
      <c r="L41" s="101"/>
      <c r="M41" s="101"/>
      <c r="N41" s="101"/>
      <c r="O41" s="94"/>
      <c r="P41" s="36"/>
    </row>
    <row r="42" spans="1:16" x14ac:dyDescent="0.2">
      <c r="A42" s="9" t="s">
        <v>13</v>
      </c>
      <c r="B42" s="27"/>
      <c r="C42" s="97"/>
      <c r="D42" s="98"/>
      <c r="E42" s="99"/>
      <c r="F42" s="99"/>
      <c r="G42" s="98"/>
      <c r="H42" s="98"/>
      <c r="I42" s="100"/>
      <c r="J42" s="100"/>
      <c r="K42" s="100"/>
      <c r="L42" s="101"/>
      <c r="M42" s="101"/>
      <c r="N42" s="101"/>
      <c r="O42" s="94"/>
      <c r="P42" s="36"/>
    </row>
    <row r="43" spans="1:16" x14ac:dyDescent="0.2">
      <c r="A43" s="9" t="s">
        <v>14</v>
      </c>
      <c r="B43" s="27"/>
      <c r="C43" s="97"/>
      <c r="D43" s="98"/>
      <c r="E43" s="99"/>
      <c r="F43" s="99"/>
      <c r="G43" s="98"/>
      <c r="H43" s="98"/>
      <c r="I43" s="100"/>
      <c r="J43" s="100"/>
      <c r="K43" s="100"/>
      <c r="L43" s="101"/>
      <c r="M43" s="101"/>
      <c r="N43" s="101"/>
      <c r="O43" s="94"/>
      <c r="P43" s="36"/>
    </row>
    <row r="44" spans="1:16" ht="13.5" thickBot="1" x14ac:dyDescent="0.25">
      <c r="A44" s="9" t="s">
        <v>15</v>
      </c>
      <c r="B44" s="40"/>
      <c r="C44" s="97"/>
      <c r="D44" s="98"/>
      <c r="E44" s="99"/>
      <c r="F44" s="99"/>
      <c r="G44" s="98"/>
      <c r="H44" s="98"/>
      <c r="I44" s="100"/>
      <c r="J44" s="100"/>
      <c r="K44" s="100"/>
      <c r="L44" s="101"/>
      <c r="M44" s="101"/>
      <c r="N44" s="101"/>
      <c r="O44" s="94"/>
      <c r="P44" s="36"/>
    </row>
    <row r="45" spans="1:16" ht="13.5" thickBot="1" x14ac:dyDescent="0.25">
      <c r="A45" s="31" t="s">
        <v>36</v>
      </c>
      <c r="B45" s="33" t="s">
        <v>76</v>
      </c>
      <c r="C45" s="42"/>
      <c r="D45" s="76"/>
      <c r="E45" s="41"/>
      <c r="F45" s="41"/>
      <c r="G45" s="41"/>
      <c r="H45" s="41"/>
      <c r="I45" s="41"/>
      <c r="J45" s="41"/>
      <c r="K45" s="41"/>
      <c r="L45" s="32"/>
      <c r="M45" s="32"/>
      <c r="N45" s="41"/>
      <c r="O45" s="32"/>
      <c r="P45" s="32"/>
    </row>
    <row r="46" spans="1:16" x14ac:dyDescent="0.2">
      <c r="K46" s="3"/>
    </row>
    <row r="48" spans="1:16" ht="15" x14ac:dyDescent="0.25">
      <c r="A48" s="73" t="s">
        <v>65</v>
      </c>
      <c r="C48" s="1" t="s">
        <v>66</v>
      </c>
      <c r="D48" s="49"/>
      <c r="E48" s="49"/>
      <c r="F48" s="49"/>
      <c r="K48" s="1" t="s">
        <v>68</v>
      </c>
      <c r="L48" s="49"/>
      <c r="M48" s="49"/>
      <c r="N48" s="3"/>
    </row>
    <row r="49" spans="1:14" ht="15" x14ac:dyDescent="0.25">
      <c r="A49" s="73"/>
      <c r="C49" s="1" t="s">
        <v>67</v>
      </c>
      <c r="D49" s="49"/>
      <c r="E49" s="49"/>
      <c r="F49" s="49"/>
      <c r="K49" s="1" t="s">
        <v>69</v>
      </c>
      <c r="L49" s="49"/>
      <c r="M49" s="49"/>
      <c r="N49" s="3"/>
    </row>
    <row r="50" spans="1:14" ht="15" x14ac:dyDescent="0.25">
      <c r="A50" s="73"/>
      <c r="C50" s="96" t="s">
        <v>80</v>
      </c>
      <c r="D50" s="49"/>
      <c r="E50" s="49"/>
      <c r="F50" s="49"/>
      <c r="K50" s="96" t="s">
        <v>81</v>
      </c>
      <c r="L50" s="49"/>
      <c r="M50" s="49"/>
      <c r="N50" s="3"/>
    </row>
    <row r="51" spans="1:14" ht="13.5" thickBot="1" x14ac:dyDescent="0.25">
      <c r="C51" s="1" t="s">
        <v>44</v>
      </c>
      <c r="D51" s="1"/>
      <c r="K51" s="1" t="s">
        <v>44</v>
      </c>
    </row>
    <row r="52" spans="1:14" x14ac:dyDescent="0.2">
      <c r="C52" s="5"/>
      <c r="D52" s="7"/>
      <c r="E52" s="34"/>
      <c r="F52" s="14"/>
      <c r="K52" s="60"/>
      <c r="L52" s="7"/>
      <c r="M52" s="37"/>
      <c r="N52" s="14"/>
    </row>
    <row r="53" spans="1:14" x14ac:dyDescent="0.2">
      <c r="C53" s="8"/>
      <c r="D53" s="10"/>
      <c r="E53" s="15"/>
      <c r="F53" s="35"/>
      <c r="K53" s="8"/>
      <c r="L53" s="55"/>
      <c r="M53" s="10"/>
      <c r="N53" s="35"/>
    </row>
    <row r="54" spans="1:14" x14ac:dyDescent="0.2">
      <c r="C54" s="8"/>
      <c r="D54" s="10"/>
      <c r="E54" s="15"/>
      <c r="F54" s="35"/>
      <c r="K54" s="8"/>
      <c r="L54" s="55"/>
      <c r="M54" s="10"/>
      <c r="N54" s="35"/>
    </row>
    <row r="55" spans="1:14" x14ac:dyDescent="0.2">
      <c r="C55" s="8"/>
      <c r="D55" s="10"/>
      <c r="E55" s="15"/>
      <c r="F55" s="35"/>
      <c r="K55" s="8"/>
      <c r="L55" s="55"/>
      <c r="M55" s="10"/>
      <c r="N55" s="35"/>
    </row>
    <row r="56" spans="1:14" x14ac:dyDescent="0.2">
      <c r="C56" s="8"/>
      <c r="D56" s="10"/>
      <c r="E56" s="15"/>
      <c r="F56" s="35"/>
      <c r="K56" s="8"/>
      <c r="L56" s="55"/>
      <c r="M56" s="10"/>
      <c r="N56" s="35"/>
    </row>
    <row r="57" spans="1:14" x14ac:dyDescent="0.2">
      <c r="C57" s="8"/>
      <c r="D57" s="10"/>
      <c r="E57" s="15"/>
      <c r="F57" s="35"/>
      <c r="K57" s="8"/>
      <c r="L57" s="10"/>
      <c r="M57" s="10"/>
      <c r="N57" s="15"/>
    </row>
    <row r="58" spans="1:14" x14ac:dyDescent="0.2">
      <c r="C58" s="8"/>
      <c r="D58" s="10"/>
      <c r="E58" s="15"/>
      <c r="F58" s="35"/>
      <c r="K58" s="8"/>
      <c r="L58" s="10"/>
      <c r="M58" s="10"/>
      <c r="N58" s="15"/>
    </row>
    <row r="59" spans="1:14" x14ac:dyDescent="0.2">
      <c r="C59" s="8"/>
      <c r="D59" s="10"/>
      <c r="E59" s="15"/>
      <c r="F59" s="35"/>
      <c r="K59" s="8"/>
      <c r="L59" s="10"/>
      <c r="M59" s="10"/>
      <c r="N59" s="15"/>
    </row>
    <row r="60" spans="1:14" x14ac:dyDescent="0.2">
      <c r="C60" s="8"/>
      <c r="D60" s="95"/>
      <c r="E60" s="15"/>
      <c r="F60" s="35"/>
      <c r="K60" s="8"/>
      <c r="L60" s="10"/>
      <c r="M60" s="10"/>
      <c r="N60" s="15"/>
    </row>
    <row r="61" spans="1:14" x14ac:dyDescent="0.2">
      <c r="C61" s="8"/>
      <c r="D61" s="10"/>
      <c r="E61" s="15"/>
      <c r="F61" s="15"/>
      <c r="K61" s="8"/>
      <c r="L61" s="10"/>
      <c r="M61" s="10"/>
      <c r="N61" s="15"/>
    </row>
    <row r="62" spans="1:14" ht="13.5" thickBot="1" x14ac:dyDescent="0.25">
      <c r="C62" s="18"/>
      <c r="D62" s="13"/>
      <c r="E62" s="17"/>
      <c r="F62" s="17"/>
      <c r="K62" s="18"/>
      <c r="L62" s="13"/>
      <c r="M62" s="13"/>
      <c r="N62" s="17"/>
    </row>
    <row r="63" spans="1:14" x14ac:dyDescent="0.2">
      <c r="C63" s="3"/>
      <c r="D63" s="3"/>
      <c r="E63" s="3"/>
      <c r="F63" s="3"/>
      <c r="K63" s="3"/>
      <c r="L63" s="3"/>
      <c r="M63" s="3"/>
      <c r="N63" s="3"/>
    </row>
    <row r="64" spans="1:14" ht="13.5" thickBot="1" x14ac:dyDescent="0.25">
      <c r="C64" s="4" t="s">
        <v>45</v>
      </c>
      <c r="D64" s="3"/>
      <c r="E64" s="3"/>
      <c r="F64" s="3"/>
      <c r="K64" s="4" t="s">
        <v>45</v>
      </c>
      <c r="L64" s="4"/>
      <c r="M64" s="3"/>
      <c r="N64" s="3"/>
    </row>
    <row r="65" spans="3:14" x14ac:dyDescent="0.2">
      <c r="C65" s="5"/>
      <c r="D65" s="7"/>
      <c r="E65" s="34"/>
      <c r="F65" s="14"/>
      <c r="K65" s="60"/>
      <c r="L65" s="7"/>
      <c r="M65" s="37"/>
      <c r="N65" s="7"/>
    </row>
    <row r="66" spans="3:14" x14ac:dyDescent="0.2">
      <c r="C66" s="8"/>
      <c r="D66" s="10"/>
      <c r="E66" s="15"/>
      <c r="F66" s="35"/>
      <c r="K66" s="8"/>
      <c r="L66" s="55"/>
      <c r="M66" s="15"/>
      <c r="N66" s="38"/>
    </row>
    <row r="67" spans="3:14" x14ac:dyDescent="0.2">
      <c r="C67" s="8"/>
      <c r="D67" s="10"/>
      <c r="E67" s="15"/>
      <c r="F67" s="35"/>
      <c r="K67" s="8"/>
      <c r="L67" s="55"/>
      <c r="M67" s="15"/>
      <c r="N67" s="38"/>
    </row>
    <row r="68" spans="3:14" x14ac:dyDescent="0.2">
      <c r="C68" s="8"/>
      <c r="D68" s="10"/>
      <c r="E68" s="15"/>
      <c r="F68" s="35"/>
      <c r="K68" s="8"/>
      <c r="L68" s="55"/>
      <c r="M68" s="15"/>
      <c r="N68" s="38"/>
    </row>
    <row r="69" spans="3:14" x14ac:dyDescent="0.2">
      <c r="C69" s="8"/>
      <c r="D69" s="10"/>
      <c r="E69" s="15"/>
      <c r="F69" s="35"/>
      <c r="K69" s="8"/>
      <c r="L69" s="55"/>
      <c r="M69" s="15"/>
      <c r="N69" s="38"/>
    </row>
    <row r="70" spans="3:14" x14ac:dyDescent="0.2">
      <c r="C70" s="8"/>
      <c r="D70" s="10"/>
      <c r="E70" s="15"/>
      <c r="F70" s="35"/>
      <c r="K70" s="8"/>
      <c r="L70" s="3"/>
      <c r="M70" s="15"/>
      <c r="N70" s="10"/>
    </row>
    <row r="71" spans="3:14" x14ac:dyDescent="0.2">
      <c r="C71" s="8"/>
      <c r="D71" s="10"/>
      <c r="E71" s="15"/>
      <c r="F71" s="35"/>
      <c r="K71" s="8"/>
      <c r="L71" s="3"/>
      <c r="M71" s="15"/>
      <c r="N71" s="10"/>
    </row>
    <row r="72" spans="3:14" x14ac:dyDescent="0.2">
      <c r="C72" s="8"/>
      <c r="D72" s="10"/>
      <c r="E72" s="15"/>
      <c r="F72" s="35"/>
      <c r="K72" s="8"/>
      <c r="L72" s="3"/>
      <c r="M72" s="15"/>
      <c r="N72" s="10"/>
    </row>
    <row r="73" spans="3:14" x14ac:dyDescent="0.2">
      <c r="C73" s="8"/>
      <c r="D73" s="95"/>
      <c r="E73" s="15"/>
      <c r="F73" s="35"/>
      <c r="K73" s="8"/>
      <c r="L73" s="3"/>
      <c r="M73" s="15"/>
      <c r="N73" s="10"/>
    </row>
    <row r="74" spans="3:14" x14ac:dyDescent="0.2">
      <c r="C74" s="8"/>
      <c r="D74" s="10"/>
      <c r="E74" s="15"/>
      <c r="F74" s="15"/>
      <c r="K74" s="8"/>
      <c r="L74" s="3"/>
      <c r="M74" s="15"/>
      <c r="N74" s="10"/>
    </row>
    <row r="75" spans="3:14" ht="13.5" thickBot="1" x14ac:dyDescent="0.25">
      <c r="C75" s="18"/>
      <c r="D75" s="13"/>
      <c r="E75" s="17"/>
      <c r="F75" s="17"/>
      <c r="K75" s="18"/>
      <c r="L75" s="12"/>
      <c r="M75" s="17"/>
      <c r="N75" s="13"/>
    </row>
  </sheetData>
  <mergeCells count="2">
    <mergeCell ref="J1:M1"/>
    <mergeCell ref="E29:K29"/>
  </mergeCells>
  <phoneticPr fontId="4" type="noConversion"/>
  <printOptions headings="1"/>
  <pageMargins left="0.25" right="0.25" top="0.75" bottom="0.75" header="0.3" footer="0.3"/>
  <pageSetup scale="5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Carrie Home</cp:lastModifiedBy>
  <cp:lastPrinted>2018-08-15T16:49:35Z</cp:lastPrinted>
  <dcterms:created xsi:type="dcterms:W3CDTF">2009-07-27T03:04:49Z</dcterms:created>
  <dcterms:modified xsi:type="dcterms:W3CDTF">2019-05-27T18:14:32Z</dcterms:modified>
</cp:coreProperties>
</file>