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ws20\Downloads\Fall 2020\Drake\Accounting\"/>
    </mc:Choice>
  </mc:AlternateContent>
  <xr:revisionPtr revIDLastSave="0" documentId="13_ncr:1_{0B8EC4ED-511E-4603-B953-33976A5D703D}" xr6:coauthVersionLast="45" xr6:coauthVersionMax="45" xr10:uidLastSave="{00000000-0000-0000-0000-000000000000}"/>
  <bookViews>
    <workbookView xWindow="16455" yWindow="4830" windowWidth="21600" windowHeight="11385" xr2:uid="{32FC17B3-29C6-4B17-95A7-1415E5B3F027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05" i="1" l="1"/>
  <c r="C105" i="1"/>
  <c r="A36" i="1"/>
  <c r="C89" i="1"/>
  <c r="D88" i="1"/>
  <c r="C88" i="1"/>
  <c r="D82" i="1"/>
  <c r="C82" i="1"/>
  <c r="D74" i="1"/>
  <c r="C74" i="1"/>
  <c r="D73" i="1"/>
  <c r="C73" i="1"/>
  <c r="D72" i="1"/>
  <c r="C72" i="1"/>
  <c r="D65" i="1"/>
  <c r="C65" i="1"/>
  <c r="C66" i="1" s="1"/>
  <c r="D64" i="1"/>
  <c r="D66" i="1" s="1"/>
  <c r="C64" i="1"/>
  <c r="D63" i="1"/>
  <c r="C63" i="1"/>
  <c r="D54" i="1"/>
  <c r="D55" i="1"/>
  <c r="D56" i="1"/>
  <c r="C55" i="1"/>
  <c r="C56" i="1"/>
  <c r="C54" i="1"/>
  <c r="C47" i="1"/>
  <c r="D47" i="1"/>
  <c r="C48" i="1"/>
  <c r="D48" i="1"/>
  <c r="C49" i="1"/>
  <c r="D49" i="1"/>
  <c r="C50" i="1"/>
  <c r="D50" i="1"/>
  <c r="D46" i="1"/>
  <c r="C46" i="1"/>
  <c r="A34" i="1"/>
  <c r="A35" i="1"/>
  <c r="D51" i="1" l="1"/>
  <c r="C51" i="1"/>
  <c r="C12" i="1"/>
  <c r="D22" i="1"/>
  <c r="C22" i="1"/>
  <c r="D28" i="1"/>
  <c r="D30" i="1" s="1"/>
  <c r="C28" i="1"/>
  <c r="C30" i="1" s="1"/>
  <c r="D90" i="1"/>
  <c r="D1" i="1"/>
  <c r="A37" i="1" s="1"/>
  <c r="D97" i="1" l="1"/>
  <c r="D104" i="1"/>
  <c r="D107" i="1" s="1"/>
  <c r="D81" i="1"/>
  <c r="C81" i="1"/>
  <c r="C84" i="1" s="1"/>
  <c r="C104" i="1"/>
  <c r="C107" i="1" s="1"/>
  <c r="C97" i="1"/>
  <c r="D89" i="1"/>
  <c r="D91" i="1" s="1"/>
  <c r="D98" i="1" s="1"/>
  <c r="C90" i="1"/>
  <c r="C91" i="1" s="1"/>
  <c r="C98" i="1" s="1"/>
  <c r="E1" i="1"/>
  <c r="D84" i="1"/>
  <c r="D75" i="1"/>
  <c r="D77" i="1" s="1"/>
  <c r="C75" i="1"/>
  <c r="C77" i="1" s="1"/>
  <c r="D68" i="1"/>
  <c r="C68" i="1"/>
  <c r="D57" i="1"/>
  <c r="C57" i="1"/>
  <c r="C100" i="1" l="1"/>
  <c r="D100" i="1"/>
  <c r="E84" i="1"/>
  <c r="C59" i="1"/>
  <c r="D59" i="1"/>
  <c r="E68" i="1"/>
  <c r="E77" i="1"/>
  <c r="C93" i="1"/>
  <c r="D93" i="1"/>
  <c r="E107" i="1"/>
  <c r="E100" i="1" l="1"/>
  <c r="E93" i="1"/>
  <c r="E59" i="1"/>
</calcChain>
</file>

<file path=xl/sharedStrings.xml><?xml version="1.0" encoding="utf-8"?>
<sst xmlns="http://schemas.openxmlformats.org/spreadsheetml/2006/main" count="81" uniqueCount="63">
  <si>
    <t>Year</t>
  </si>
  <si>
    <t>Current Ratio</t>
  </si>
  <si>
    <t>Current Asset / Current Liability</t>
  </si>
  <si>
    <t>Current Asset</t>
  </si>
  <si>
    <t>Cash</t>
  </si>
  <si>
    <t>Inventory</t>
  </si>
  <si>
    <t>Current Liability</t>
  </si>
  <si>
    <t>Notes Payable</t>
  </si>
  <si>
    <t>Accts Payable</t>
  </si>
  <si>
    <t>Accrued Liability</t>
  </si>
  <si>
    <t>Accts Rec Turnover Ratio</t>
  </si>
  <si>
    <t>Credit Sales / Average Account Receivable</t>
  </si>
  <si>
    <t>Sales</t>
  </si>
  <si>
    <t>Opening Accts Rec</t>
  </si>
  <si>
    <t>Closing Accts Rec</t>
  </si>
  <si>
    <t>Avg Accts Rec</t>
  </si>
  <si>
    <t>Inventory Turnover Ratio</t>
  </si>
  <si>
    <t>Cost of Goods Sold / Average Inventory</t>
  </si>
  <si>
    <t>Cost of Goods Sold</t>
  </si>
  <si>
    <t>Opening Inventory</t>
  </si>
  <si>
    <t>Closing Inventory</t>
  </si>
  <si>
    <t>Average Inventory</t>
  </si>
  <si>
    <t>Profit Margin</t>
  </si>
  <si>
    <t>Net Profit / Sales</t>
  </si>
  <si>
    <t>Net Profit</t>
  </si>
  <si>
    <t>Asset Turnover</t>
  </si>
  <si>
    <t>Sales / Average Total Assets</t>
  </si>
  <si>
    <t>Opening Total Assets</t>
  </si>
  <si>
    <t>Closing Total Assets</t>
  </si>
  <si>
    <t>Average Total Assets</t>
  </si>
  <si>
    <t>Return on Assets</t>
  </si>
  <si>
    <t>Net Income / Average Total Assets</t>
  </si>
  <si>
    <t>Earnings per Share</t>
  </si>
  <si>
    <t>Net Income / Outstanding Shares</t>
  </si>
  <si>
    <t>Outstanding Shares</t>
  </si>
  <si>
    <t>Part A</t>
  </si>
  <si>
    <t>Net Income</t>
  </si>
  <si>
    <t>Assets</t>
  </si>
  <si>
    <t>Debt Investments</t>
  </si>
  <si>
    <t>Accounts Receivable</t>
  </si>
  <si>
    <t>Prepaid Expenses</t>
  </si>
  <si>
    <t>Land</t>
  </si>
  <si>
    <t>Building &amp; Equipment</t>
  </si>
  <si>
    <t>Total Assets</t>
  </si>
  <si>
    <t>L &amp; Stockholders' Equity</t>
  </si>
  <si>
    <t>Accounts Payable</t>
  </si>
  <si>
    <t>Accrued Liabilities</t>
  </si>
  <si>
    <t>Bonds Payable</t>
  </si>
  <si>
    <t>Common Stock par:</t>
  </si>
  <si>
    <t>Retained Earnings</t>
  </si>
  <si>
    <t>Total L &amp; SE</t>
  </si>
  <si>
    <t>Balance Sheets</t>
  </si>
  <si>
    <t>Income Statements</t>
  </si>
  <si>
    <t>Sales Revenue</t>
  </si>
  <si>
    <t>Cost of goods sold</t>
  </si>
  <si>
    <t>Gross profit</t>
  </si>
  <si>
    <t>Operating Expenses</t>
  </si>
  <si>
    <t>All sales on Account</t>
  </si>
  <si>
    <t>Only enter values on spaces highlighted</t>
  </si>
  <si>
    <t>Additional Information</t>
  </si>
  <si>
    <t>Debt investments</t>
  </si>
  <si>
    <t>Current Assets</t>
  </si>
  <si>
    <t>Current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</si>
</sst>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70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0" fontId="0" fillId="0" borderId="0" xfId="1" applyNumberFormat="1" applyFont="1"/>
    <xf numFmtId="0" fontId="0" fillId="2" borderId="0" xfId="0" applyFill="1"/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0" fontId="0" fillId="0" borderId="1" xfId="0" applyBorder="1"/>
    <xf numFmtId="0" fontId="6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0" fontId="5" fillId="0" borderId="0" xfId="0" applyFont="1"/>
    <xf numFmtId="10" fontId="0" fillId="0" borderId="0" xfId="1" applyNumberFormat="1" applyFont="1"/>
    <xf numFmtId="0" fontId="0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Font="1" applyFill="1" applyBorder="1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/>
    <xf numFmtId="0" fontId="5" fillId="0" borderId="2" xfId="0" applyFont="1" applyBorder="1"/>
    <xf numFmtId="0" fontId="3" fillId="0" borderId="2" xfId="0" applyFont="1" applyFill="1" applyBorder="1"/>
    <xf numFmtId="0" fontId="0" fillId="0" borderId="4" xfId="0" applyBorder="1"/>
    <xf numFmtId="0" fontId="0" fillId="0" borderId="3" xfId="0" applyBorder="1"/>
    <xf numFmtId="0" fontId="0" fillId="0" borderId="3" xfId="0" applyFill="1" applyBorder="1"/>
    <xf numFmtId="0" fontId="0" fillId="0" borderId="4" xfId="0" applyFill="1" applyBorder="1"/>
    <xf numFmtId="0" fontId="0" fillId="0" borderId="4" xfId="0" applyFont="1" applyFill="1" applyBorder="1"/>
    <xf numFmtId="0" fontId="0" fillId="0" borderId="0" xfId="0" applyAlignment="1"/>
    <xf numFmtId="0" fontId="5" fillId="0" borderId="5" xfId="0" applyFont="1" applyBorder="1"/>
    <xf numFmtId="0" fontId="0" fillId="2" borderId="4" xfId="0" applyFill="1" applyBorder="1"/>
    <xf numFmtId="0" fontId="0" fillId="0" borderId="0" xfId="0" applyBorder="1"/>
    <xf numFmtId="0" fontId="3" fillId="0" borderId="4" xfId="0" applyFont="1" applyBorder="1"/>
    <xf numFmtId="0" fontId="0" fillId="0" borderId="0" xfId="0" applyBorder="1"/>
    <xf numFmtId="0" fontId="0" fillId="0" borderId="6" xfId="0" applyFill="1" applyBorder="1"/>
    <xf numFmtId="0" fontId="0" fillId="0" borderId="7" xfId="0" applyBorder="1" applyAlignment="1"/>
    <xf numFmtId="0" fontId="0" fillId="0" borderId="0" xfId="0" applyNumberFormat="1"/>
    <xf numFmtId="0" fontId="7" fillId="2" borderId="2" xfId="0" applyFont="1" applyFill="1" applyBorder="1"/>
    <xf numFmtId="165" fontId="0" fillId="2" borderId="2" xfId="2" applyNumberFormat="1" applyFont="1" applyFill="1" applyBorder="1"/>
    <xf numFmtId="170" fontId="0" fillId="0" borderId="0" xfId="0" applyNumberFormat="1"/>
    <xf numFmtId="2" fontId="0" fillId="0" borderId="0" xfId="0" applyNumberFormat="1"/>
    <xf numFmtId="0" fontId="5" fillId="0" borderId="0" xfId="0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CBDB-E5E0-4907-A758-DA0B48A3C934}">
  <dimension ref="A1:J136"/>
  <sheetViews>
    <sheetView tabSelected="1" zoomScale="80" zoomScaleNormal="80" workbookViewId="0">
      <selection activeCell="E10" sqref="E10"/>
    </sheetView>
  </sheetViews>
  <sheetFormatPr defaultRowHeight="15" x14ac:dyDescent="0.25"/>
  <cols>
    <col min="1" max="1" width="19.85546875" bestFit="1" customWidth="1"/>
    <col min="2" max="2" width="5.85546875" bestFit="1" customWidth="1"/>
    <col min="3" max="5" width="11.42578125" customWidth="1"/>
    <col min="6" max="6" width="34.5703125" customWidth="1"/>
    <col min="10" max="10" width="12.7109375" customWidth="1"/>
  </cols>
  <sheetData>
    <row r="1" spans="1:10" x14ac:dyDescent="0.25">
      <c r="A1" s="21" t="s">
        <v>0</v>
      </c>
      <c r="B1" s="21"/>
      <c r="C1" s="19"/>
      <c r="D1" s="22">
        <f>C1+1</f>
        <v>1</v>
      </c>
      <c r="E1" s="22">
        <f>D1+1</f>
        <v>2</v>
      </c>
      <c r="G1" s="2" t="s">
        <v>58</v>
      </c>
      <c r="H1" s="2"/>
      <c r="I1" s="2"/>
      <c r="J1" s="2"/>
    </row>
    <row r="2" spans="1:10" ht="18.75" x14ac:dyDescent="0.3">
      <c r="A2" s="8" t="s">
        <v>51</v>
      </c>
      <c r="B2" s="8"/>
      <c r="E2" s="4"/>
      <c r="G2" s="4"/>
    </row>
    <row r="3" spans="1:10" x14ac:dyDescent="0.25">
      <c r="A3" s="24" t="s">
        <v>37</v>
      </c>
      <c r="B3" s="24"/>
      <c r="C3" s="6"/>
      <c r="D3" s="6"/>
      <c r="E3" s="4"/>
    </row>
    <row r="4" spans="1:10" x14ac:dyDescent="0.25">
      <c r="A4" s="23" t="s">
        <v>4</v>
      </c>
      <c r="B4" s="23"/>
      <c r="C4" s="33"/>
      <c r="D4" s="33"/>
      <c r="E4" s="4"/>
    </row>
    <row r="5" spans="1:10" x14ac:dyDescent="0.25">
      <c r="A5" s="23" t="s">
        <v>38</v>
      </c>
      <c r="B5" s="23"/>
      <c r="C5" s="19"/>
      <c r="D5" s="19"/>
      <c r="E5" s="4"/>
    </row>
    <row r="6" spans="1:10" x14ac:dyDescent="0.25">
      <c r="A6" s="23" t="s">
        <v>39</v>
      </c>
      <c r="B6" s="23"/>
      <c r="C6" s="19"/>
      <c r="D6" s="19"/>
      <c r="E6" s="4"/>
    </row>
    <row r="7" spans="1:10" x14ac:dyDescent="0.25">
      <c r="A7" s="23" t="s">
        <v>5</v>
      </c>
      <c r="B7" s="23"/>
      <c r="C7" s="19"/>
      <c r="D7" s="19"/>
      <c r="E7" s="4"/>
    </row>
    <row r="8" spans="1:10" x14ac:dyDescent="0.25">
      <c r="A8" s="23" t="s">
        <v>40</v>
      </c>
      <c r="B8" s="23"/>
      <c r="C8" s="19"/>
      <c r="D8" s="19"/>
      <c r="E8" s="4"/>
    </row>
    <row r="9" spans="1:10" x14ac:dyDescent="0.25">
      <c r="A9" s="23" t="s">
        <v>41</v>
      </c>
      <c r="B9" s="23"/>
      <c r="C9" s="19"/>
      <c r="D9" s="19"/>
      <c r="E9" s="4"/>
    </row>
    <row r="10" spans="1:10" ht="15.75" thickBot="1" x14ac:dyDescent="0.3">
      <c r="A10" s="27" t="s">
        <v>42</v>
      </c>
      <c r="B10" s="27"/>
      <c r="C10" s="20"/>
      <c r="D10" s="20"/>
      <c r="E10" s="4"/>
    </row>
    <row r="11" spans="1:10" x14ac:dyDescent="0.25">
      <c r="A11" s="18"/>
      <c r="B11" s="18"/>
      <c r="C11" s="7"/>
      <c r="D11" s="7"/>
      <c r="E11" s="4"/>
    </row>
    <row r="12" spans="1:10" x14ac:dyDescent="0.25">
      <c r="A12" s="35" t="s">
        <v>43</v>
      </c>
      <c r="B12" s="35"/>
      <c r="C12" s="26">
        <f>SUM(C3:C10)</f>
        <v>0</v>
      </c>
      <c r="D12" s="26">
        <f>SUM(D3:D10)</f>
        <v>0</v>
      </c>
      <c r="E12" s="4"/>
    </row>
    <row r="13" spans="1:10" x14ac:dyDescent="0.25">
      <c r="A13" s="9"/>
      <c r="B13" s="9"/>
      <c r="E13" s="4"/>
    </row>
    <row r="14" spans="1:10" x14ac:dyDescent="0.25">
      <c r="A14" s="24" t="s">
        <v>44</v>
      </c>
      <c r="B14" s="32"/>
      <c r="C14" s="37"/>
      <c r="D14" s="6"/>
      <c r="E14" s="4"/>
    </row>
    <row r="15" spans="1:10" x14ac:dyDescent="0.25">
      <c r="A15" s="23" t="s">
        <v>7</v>
      </c>
      <c r="B15" s="23"/>
      <c r="C15" s="33"/>
      <c r="D15" s="33"/>
      <c r="E15" s="4"/>
    </row>
    <row r="16" spans="1:10" x14ac:dyDescent="0.25">
      <c r="A16" s="23" t="s">
        <v>45</v>
      </c>
      <c r="B16" s="23"/>
      <c r="C16" s="19"/>
      <c r="D16" s="19"/>
      <c r="E16" s="4"/>
    </row>
    <row r="17" spans="1:5" x14ac:dyDescent="0.25">
      <c r="A17" s="23" t="s">
        <v>46</v>
      </c>
      <c r="B17" s="23"/>
      <c r="C17" s="19"/>
      <c r="D17" s="19"/>
      <c r="E17" s="4"/>
    </row>
    <row r="18" spans="1:5" x14ac:dyDescent="0.25">
      <c r="A18" s="23" t="s">
        <v>47</v>
      </c>
      <c r="B18" s="23"/>
      <c r="C18" s="40"/>
      <c r="D18" s="40"/>
      <c r="E18" s="4"/>
    </row>
    <row r="19" spans="1:5" x14ac:dyDescent="0.25">
      <c r="A19" s="22" t="s">
        <v>48</v>
      </c>
      <c r="B19" s="41"/>
      <c r="C19" s="40"/>
      <c r="D19" s="40"/>
    </row>
    <row r="20" spans="1:5" ht="15.75" thickBot="1" x14ac:dyDescent="0.3">
      <c r="A20" s="28" t="s">
        <v>49</v>
      </c>
      <c r="B20" s="28"/>
      <c r="C20" s="20"/>
      <c r="D20" s="20"/>
    </row>
    <row r="21" spans="1:5" x14ac:dyDescent="0.25">
      <c r="A21" s="36"/>
      <c r="B21" s="36"/>
      <c r="C21" s="34"/>
      <c r="D21" s="34"/>
    </row>
    <row r="22" spans="1:5" x14ac:dyDescent="0.25">
      <c r="A22" s="25" t="s">
        <v>50</v>
      </c>
      <c r="B22" s="25"/>
      <c r="C22" s="22">
        <f>SUM(C14:C20)</f>
        <v>0</v>
      </c>
      <c r="D22" s="22">
        <f>SUM(D14:D20)</f>
        <v>0</v>
      </c>
    </row>
    <row r="23" spans="1:5" x14ac:dyDescent="0.25">
      <c r="A23" s="9"/>
      <c r="B23" s="9"/>
    </row>
    <row r="24" spans="1:5" x14ac:dyDescent="0.25">
      <c r="A24" s="9"/>
      <c r="B24" s="9"/>
    </row>
    <row r="25" spans="1:5" ht="18.75" x14ac:dyDescent="0.3">
      <c r="A25" s="8" t="s">
        <v>52</v>
      </c>
      <c r="B25" s="8"/>
    </row>
    <row r="26" spans="1:5" x14ac:dyDescent="0.25">
      <c r="A26" s="23" t="s">
        <v>53</v>
      </c>
      <c r="B26" s="23"/>
      <c r="C26" s="19"/>
      <c r="D26" s="19"/>
    </row>
    <row r="27" spans="1:5" ht="15.75" thickBot="1" x14ac:dyDescent="0.3">
      <c r="A27" s="28" t="s">
        <v>54</v>
      </c>
      <c r="B27" s="28"/>
      <c r="C27" s="20"/>
      <c r="D27" s="20"/>
    </row>
    <row r="28" spans="1:5" x14ac:dyDescent="0.25">
      <c r="A28" s="29" t="s">
        <v>55</v>
      </c>
      <c r="B28" s="29"/>
      <c r="C28" s="26">
        <f>C26-C27</f>
        <v>0</v>
      </c>
      <c r="D28" s="26">
        <f>D26-D27</f>
        <v>0</v>
      </c>
    </row>
    <row r="29" spans="1:5" ht="15.75" thickBot="1" x14ac:dyDescent="0.3">
      <c r="A29" s="28" t="s">
        <v>56</v>
      </c>
      <c r="B29" s="28"/>
      <c r="C29" s="20"/>
      <c r="D29" s="20"/>
    </row>
    <row r="30" spans="1:5" x14ac:dyDescent="0.25">
      <c r="A30" s="30" t="s">
        <v>36</v>
      </c>
      <c r="B30" s="30"/>
      <c r="C30" s="26">
        <f>C28-C29</f>
        <v>0</v>
      </c>
      <c r="D30" s="26">
        <f>D28-D29</f>
        <v>0</v>
      </c>
    </row>
    <row r="31" spans="1:5" s="3" customFormat="1" x14ac:dyDescent="0.25">
      <c r="A31" s="17"/>
      <c r="B31" s="17"/>
    </row>
    <row r="32" spans="1:5" s="3" customFormat="1" x14ac:dyDescent="0.25">
      <c r="A32" s="17"/>
      <c r="B32" s="17"/>
    </row>
    <row r="33" spans="1:8" x14ac:dyDescent="0.25">
      <c r="A33" s="10" t="s">
        <v>59</v>
      </c>
      <c r="B33" s="10"/>
      <c r="F33" s="44"/>
      <c r="G33" s="5"/>
      <c r="H33" s="5"/>
    </row>
    <row r="34" spans="1:8" x14ac:dyDescent="0.25">
      <c r="A34" s="31" t="str">
        <f xml:space="preserve"> _xlfn.CONCAT("Inventory at bgn. of ", C1)</f>
        <v xml:space="preserve">Inventory at bgn. of </v>
      </c>
      <c r="B34" s="38"/>
      <c r="C34" s="19"/>
      <c r="F34" s="5"/>
      <c r="G34" s="5"/>
      <c r="H34" s="5"/>
    </row>
    <row r="35" spans="1:8" x14ac:dyDescent="0.25">
      <c r="A35" s="31" t="str">
        <f xml:space="preserve"> _xlfn.CONCAT("Accts Rec at bgn. of ", C1)</f>
        <v xml:space="preserve">Accts Rec at bgn. of </v>
      </c>
      <c r="B35" s="38"/>
      <c r="C35" s="19"/>
      <c r="F35" s="5"/>
      <c r="G35" s="5"/>
      <c r="H35" s="5"/>
    </row>
    <row r="36" spans="1:8" x14ac:dyDescent="0.25">
      <c r="A36" s="31" t="str">
        <f>_xlfn.CONCAT("Assets at bgn. Of ", C1)</f>
        <v xml:space="preserve">Assets at bgn. Of </v>
      </c>
      <c r="B36" s="38"/>
      <c r="C36" s="19"/>
      <c r="F36" s="5"/>
      <c r="G36" s="5"/>
      <c r="H36" s="5"/>
    </row>
    <row r="37" spans="1:8" x14ac:dyDescent="0.25">
      <c r="A37" s="31" t="str">
        <f>_xlfn.CONCAT("No CS transactions during ", C1, " or ", D1)</f>
        <v>No CS transactions during  or 1</v>
      </c>
      <c r="B37" s="31"/>
      <c r="C37" s="31"/>
      <c r="D37" s="31"/>
      <c r="F37" s="5"/>
      <c r="G37" s="5"/>
      <c r="H37" s="5"/>
    </row>
    <row r="38" spans="1:8" x14ac:dyDescent="0.25">
      <c r="A38" s="9" t="s">
        <v>57</v>
      </c>
      <c r="B38" s="9"/>
    </row>
    <row r="39" spans="1:8" x14ac:dyDescent="0.25">
      <c r="A39" s="9"/>
      <c r="B39" s="9"/>
    </row>
    <row r="40" spans="1:8" x14ac:dyDescent="0.25">
      <c r="A40" s="9"/>
      <c r="B40" s="9"/>
    </row>
    <row r="41" spans="1:8" x14ac:dyDescent="0.25">
      <c r="A41" s="16" t="s">
        <v>0</v>
      </c>
      <c r="B41" s="16"/>
      <c r="C41">
        <v>2019</v>
      </c>
      <c r="D41">
        <v>2020</v>
      </c>
      <c r="E41">
        <v>2021</v>
      </c>
    </row>
    <row r="42" spans="1:8" x14ac:dyDescent="0.25">
      <c r="A42" s="9"/>
      <c r="B42" s="9"/>
    </row>
    <row r="43" spans="1:8" x14ac:dyDescent="0.25">
      <c r="A43" s="11" t="s">
        <v>35</v>
      </c>
      <c r="B43" s="11"/>
    </row>
    <row r="44" spans="1:8" x14ac:dyDescent="0.25">
      <c r="A44" s="10" t="s">
        <v>1</v>
      </c>
      <c r="B44" s="10"/>
      <c r="C44" t="s">
        <v>2</v>
      </c>
    </row>
    <row r="45" spans="1:8" x14ac:dyDescent="0.25">
      <c r="A45" s="14" t="s">
        <v>3</v>
      </c>
      <c r="B45" s="14"/>
    </row>
    <row r="46" spans="1:8" x14ac:dyDescent="0.25">
      <c r="A46" s="9" t="s">
        <v>4</v>
      </c>
      <c r="B46" s="9"/>
      <c r="C46">
        <f>C4</f>
        <v>0</v>
      </c>
      <c r="D46" s="3">
        <f>D4</f>
        <v>0</v>
      </c>
    </row>
    <row r="47" spans="1:8" x14ac:dyDescent="0.25">
      <c r="A47" s="9" t="s">
        <v>60</v>
      </c>
      <c r="B47" s="9"/>
      <c r="C47" s="3">
        <f t="shared" ref="C47:D47" si="0">C5</f>
        <v>0</v>
      </c>
      <c r="D47" s="3">
        <f t="shared" si="0"/>
        <v>0</v>
      </c>
    </row>
    <row r="48" spans="1:8" x14ac:dyDescent="0.25">
      <c r="A48" s="9" t="s">
        <v>39</v>
      </c>
      <c r="B48" s="9"/>
      <c r="C48" s="3">
        <f t="shared" ref="C48:D48" si="1">C6</f>
        <v>0</v>
      </c>
      <c r="D48" s="3">
        <f t="shared" si="1"/>
        <v>0</v>
      </c>
    </row>
    <row r="49" spans="1:5" x14ac:dyDescent="0.25">
      <c r="A49" s="9" t="s">
        <v>5</v>
      </c>
      <c r="B49" s="9"/>
      <c r="C49" s="3">
        <f t="shared" ref="C49:D49" si="2">C7</f>
        <v>0</v>
      </c>
      <c r="D49" s="3">
        <f t="shared" si="2"/>
        <v>0</v>
      </c>
    </row>
    <row r="50" spans="1:5" x14ac:dyDescent="0.25">
      <c r="A50" s="9" t="s">
        <v>40</v>
      </c>
      <c r="B50" s="9"/>
      <c r="C50" s="3">
        <f t="shared" ref="C50:D50" si="3">C8</f>
        <v>0</v>
      </c>
      <c r="D50" s="3">
        <f t="shared" si="3"/>
        <v>0</v>
      </c>
    </row>
    <row r="51" spans="1:5" x14ac:dyDescent="0.25">
      <c r="A51" s="15" t="s">
        <v>61</v>
      </c>
      <c r="B51" s="15"/>
      <c r="C51" s="3">
        <f>SUM(C46:C50)</f>
        <v>0</v>
      </c>
      <c r="D51" s="3">
        <f>SUM(D46:D50)</f>
        <v>0</v>
      </c>
    </row>
    <row r="52" spans="1:5" x14ac:dyDescent="0.25">
      <c r="A52" s="9"/>
      <c r="B52" s="9"/>
    </row>
    <row r="53" spans="1:5" x14ac:dyDescent="0.25">
      <c r="A53" s="14" t="s">
        <v>6</v>
      </c>
      <c r="B53" s="14"/>
    </row>
    <row r="54" spans="1:5" x14ac:dyDescent="0.25">
      <c r="A54" s="9" t="s">
        <v>7</v>
      </c>
      <c r="B54" s="9"/>
      <c r="C54">
        <f>C15</f>
        <v>0</v>
      </c>
      <c r="D54" s="3">
        <f>D15</f>
        <v>0</v>
      </c>
    </row>
    <row r="55" spans="1:5" x14ac:dyDescent="0.25">
      <c r="A55" s="9" t="s">
        <v>8</v>
      </c>
      <c r="B55" s="9"/>
      <c r="C55" s="3">
        <f t="shared" ref="C55:D56" si="4">C16</f>
        <v>0</v>
      </c>
      <c r="D55" s="3">
        <f t="shared" si="4"/>
        <v>0</v>
      </c>
    </row>
    <row r="56" spans="1:5" x14ac:dyDescent="0.25">
      <c r="A56" s="9" t="s">
        <v>9</v>
      </c>
      <c r="B56" s="9"/>
      <c r="C56" s="3">
        <f t="shared" si="4"/>
        <v>0</v>
      </c>
      <c r="D56" s="3">
        <f t="shared" si="4"/>
        <v>0</v>
      </c>
    </row>
    <row r="57" spans="1:5" x14ac:dyDescent="0.25">
      <c r="A57" s="15" t="s">
        <v>62</v>
      </c>
      <c r="B57" s="15"/>
      <c r="C57">
        <f>SUM(C54:C56)</f>
        <v>0</v>
      </c>
      <c r="D57">
        <f>SUM(D54:D56)</f>
        <v>0</v>
      </c>
    </row>
    <row r="58" spans="1:5" x14ac:dyDescent="0.25">
      <c r="A58" s="9"/>
      <c r="B58" s="9"/>
    </row>
    <row r="59" spans="1:5" x14ac:dyDescent="0.25">
      <c r="A59" s="10" t="s">
        <v>1</v>
      </c>
      <c r="B59" s="10"/>
      <c r="C59" s="43" t="e">
        <f>C51/C57</f>
        <v>#DIV/0!</v>
      </c>
      <c r="D59" s="43" t="e">
        <f>D51/D57</f>
        <v>#DIV/0!</v>
      </c>
      <c r="E59" s="1" t="e">
        <f>D59/C59-1</f>
        <v>#DIV/0!</v>
      </c>
    </row>
    <row r="60" spans="1:5" x14ac:dyDescent="0.25">
      <c r="A60" s="10"/>
      <c r="B60" s="10"/>
    </row>
    <row r="61" spans="1:5" x14ac:dyDescent="0.25">
      <c r="A61" s="9"/>
      <c r="B61" s="9"/>
    </row>
    <row r="62" spans="1:5" x14ac:dyDescent="0.25">
      <c r="A62" s="10" t="s">
        <v>10</v>
      </c>
      <c r="B62" s="10"/>
      <c r="C62" t="s">
        <v>11</v>
      </c>
    </row>
    <row r="63" spans="1:5" x14ac:dyDescent="0.25">
      <c r="A63" s="13" t="s">
        <v>12</v>
      </c>
      <c r="B63" s="13"/>
      <c r="C63">
        <f>C26</f>
        <v>0</v>
      </c>
      <c r="D63" s="3">
        <f>D26</f>
        <v>0</v>
      </c>
    </row>
    <row r="64" spans="1:5" x14ac:dyDescent="0.25">
      <c r="A64" s="13" t="s">
        <v>13</v>
      </c>
      <c r="B64" s="13"/>
      <c r="C64">
        <f>C35</f>
        <v>0</v>
      </c>
      <c r="D64">
        <f>C6</f>
        <v>0</v>
      </c>
    </row>
    <row r="65" spans="1:5" x14ac:dyDescent="0.25">
      <c r="A65" s="13" t="s">
        <v>14</v>
      </c>
      <c r="B65" s="13"/>
      <c r="C65">
        <f>C6</f>
        <v>0</v>
      </c>
      <c r="D65" s="3">
        <f>D6</f>
        <v>0</v>
      </c>
    </row>
    <row r="66" spans="1:5" x14ac:dyDescent="0.25">
      <c r="A66" s="13" t="s">
        <v>15</v>
      </c>
      <c r="B66" s="13"/>
      <c r="C66">
        <f>AVERAGE(C64,C65)</f>
        <v>0</v>
      </c>
      <c r="D66" s="3">
        <f>AVERAGE(D64,D65)</f>
        <v>0</v>
      </c>
    </row>
    <row r="67" spans="1:5" x14ac:dyDescent="0.25">
      <c r="A67" s="9"/>
      <c r="B67" s="9"/>
    </row>
    <row r="68" spans="1:5" x14ac:dyDescent="0.25">
      <c r="A68" s="10" t="s">
        <v>10</v>
      </c>
      <c r="B68" s="10"/>
      <c r="C68" s="43" t="e">
        <f>C63/C66</f>
        <v>#DIV/0!</v>
      </c>
      <c r="D68" s="43" t="e">
        <f>D63/D66</f>
        <v>#DIV/0!</v>
      </c>
      <c r="E68" s="1" t="e">
        <f>D68/C68-1</f>
        <v>#DIV/0!</v>
      </c>
    </row>
    <row r="69" spans="1:5" x14ac:dyDescent="0.25">
      <c r="A69" s="9"/>
      <c r="B69" s="9"/>
    </row>
    <row r="70" spans="1:5" x14ac:dyDescent="0.25">
      <c r="A70" s="9"/>
      <c r="B70" s="9"/>
    </row>
    <row r="71" spans="1:5" x14ac:dyDescent="0.25">
      <c r="A71" s="10" t="s">
        <v>16</v>
      </c>
      <c r="B71" s="10"/>
      <c r="C71" t="s">
        <v>17</v>
      </c>
    </row>
    <row r="72" spans="1:5" x14ac:dyDescent="0.25">
      <c r="A72" s="9" t="s">
        <v>18</v>
      </c>
      <c r="B72" s="9"/>
      <c r="C72">
        <f>C27</f>
        <v>0</v>
      </c>
      <c r="D72" s="3">
        <f>D27</f>
        <v>0</v>
      </c>
    </row>
    <row r="73" spans="1:5" x14ac:dyDescent="0.25">
      <c r="A73" s="9" t="s">
        <v>19</v>
      </c>
      <c r="B73" s="9"/>
      <c r="C73">
        <f>C34</f>
        <v>0</v>
      </c>
      <c r="D73">
        <f>C7</f>
        <v>0</v>
      </c>
    </row>
    <row r="74" spans="1:5" x14ac:dyDescent="0.25">
      <c r="A74" s="9" t="s">
        <v>20</v>
      </c>
      <c r="B74" s="9"/>
      <c r="C74">
        <f>C7</f>
        <v>0</v>
      </c>
      <c r="D74" s="3">
        <f>D7</f>
        <v>0</v>
      </c>
    </row>
    <row r="75" spans="1:5" x14ac:dyDescent="0.25">
      <c r="A75" s="9" t="s">
        <v>21</v>
      </c>
      <c r="B75" s="9"/>
      <c r="C75">
        <f>(C73+C74)/2</f>
        <v>0</v>
      </c>
      <c r="D75">
        <f>(D73+D74)/2</f>
        <v>0</v>
      </c>
    </row>
    <row r="76" spans="1:5" x14ac:dyDescent="0.25">
      <c r="A76" s="9"/>
      <c r="B76" s="9"/>
    </row>
    <row r="77" spans="1:5" x14ac:dyDescent="0.25">
      <c r="A77" s="10" t="s">
        <v>16</v>
      </c>
      <c r="B77" s="10"/>
      <c r="C77" s="43" t="e">
        <f>C72/C75</f>
        <v>#DIV/0!</v>
      </c>
      <c r="D77" s="43" t="e">
        <f>D72/D75</f>
        <v>#DIV/0!</v>
      </c>
      <c r="E77" s="1" t="e">
        <f>D77/C77-1</f>
        <v>#DIV/0!</v>
      </c>
    </row>
    <row r="78" spans="1:5" x14ac:dyDescent="0.25">
      <c r="A78" s="9"/>
      <c r="B78" s="9"/>
    </row>
    <row r="79" spans="1:5" x14ac:dyDescent="0.25">
      <c r="A79" s="9"/>
      <c r="B79" s="9"/>
    </row>
    <row r="80" spans="1:5" x14ac:dyDescent="0.25">
      <c r="A80" s="10" t="s">
        <v>22</v>
      </c>
      <c r="B80" s="10"/>
      <c r="C80" t="s">
        <v>23</v>
      </c>
    </row>
    <row r="81" spans="1:5" x14ac:dyDescent="0.25">
      <c r="A81" s="9" t="s">
        <v>24</v>
      </c>
      <c r="B81" s="9"/>
      <c r="C81">
        <f>C30</f>
        <v>0</v>
      </c>
      <c r="D81" s="3">
        <f>D30</f>
        <v>0</v>
      </c>
    </row>
    <row r="82" spans="1:5" x14ac:dyDescent="0.25">
      <c r="A82" s="9" t="s">
        <v>12</v>
      </c>
      <c r="B82" s="9"/>
      <c r="C82">
        <f>C26</f>
        <v>0</v>
      </c>
      <c r="D82" s="3">
        <f>D26</f>
        <v>0</v>
      </c>
    </row>
    <row r="83" spans="1:5" x14ac:dyDescent="0.25">
      <c r="A83" s="9"/>
      <c r="B83" s="9"/>
    </row>
    <row r="84" spans="1:5" x14ac:dyDescent="0.25">
      <c r="A84" s="10" t="s">
        <v>22</v>
      </c>
      <c r="B84" s="10"/>
      <c r="C84" s="42" t="e">
        <f>C81/C82</f>
        <v>#DIV/0!</v>
      </c>
      <c r="D84" s="42" t="e">
        <f>D81/D82</f>
        <v>#DIV/0!</v>
      </c>
      <c r="E84" s="1" t="e">
        <f>D84/C84-1</f>
        <v>#DIV/0!</v>
      </c>
    </row>
    <row r="85" spans="1:5" x14ac:dyDescent="0.25">
      <c r="A85" s="9"/>
      <c r="B85" s="9"/>
    </row>
    <row r="86" spans="1:5" x14ac:dyDescent="0.25">
      <c r="A86" s="12"/>
      <c r="B86" s="12"/>
    </row>
    <row r="87" spans="1:5" x14ac:dyDescent="0.25">
      <c r="A87" s="10" t="s">
        <v>25</v>
      </c>
      <c r="B87" s="10"/>
      <c r="C87" t="s">
        <v>26</v>
      </c>
    </row>
    <row r="88" spans="1:5" x14ac:dyDescent="0.25">
      <c r="A88" s="9" t="s">
        <v>12</v>
      </c>
      <c r="B88" s="9"/>
      <c r="C88">
        <f>C26</f>
        <v>0</v>
      </c>
      <c r="D88" s="3">
        <f>D26</f>
        <v>0</v>
      </c>
    </row>
    <row r="89" spans="1:5" x14ac:dyDescent="0.25">
      <c r="A89" s="9" t="s">
        <v>27</v>
      </c>
      <c r="B89" s="9"/>
      <c r="C89">
        <f>C36</f>
        <v>0</v>
      </c>
      <c r="D89">
        <f>C12</f>
        <v>0</v>
      </c>
    </row>
    <row r="90" spans="1:5" x14ac:dyDescent="0.25">
      <c r="A90" s="9" t="s">
        <v>28</v>
      </c>
      <c r="B90" s="9"/>
      <c r="C90">
        <f>C12</f>
        <v>0</v>
      </c>
      <c r="D90" s="3">
        <f>D12</f>
        <v>0</v>
      </c>
    </row>
    <row r="91" spans="1:5" x14ac:dyDescent="0.25">
      <c r="A91" s="9" t="s">
        <v>29</v>
      </c>
      <c r="B91" s="9"/>
      <c r="C91">
        <f>(C89+C90)/2</f>
        <v>0</v>
      </c>
      <c r="D91">
        <f>(D89+D90)/2</f>
        <v>0</v>
      </c>
    </row>
    <row r="92" spans="1:5" x14ac:dyDescent="0.25">
      <c r="A92" s="9"/>
      <c r="B92" s="9"/>
    </row>
    <row r="93" spans="1:5" x14ac:dyDescent="0.25">
      <c r="A93" s="10" t="s">
        <v>25</v>
      </c>
      <c r="B93" s="10"/>
      <c r="C93" s="43" t="e">
        <f>C88/C91</f>
        <v>#DIV/0!</v>
      </c>
      <c r="D93" s="43" t="e">
        <f>D88/D91</f>
        <v>#DIV/0!</v>
      </c>
      <c r="E93" s="1" t="e">
        <f>D93/C93-1</f>
        <v>#DIV/0!</v>
      </c>
    </row>
    <row r="94" spans="1:5" x14ac:dyDescent="0.25">
      <c r="A94" s="9"/>
      <c r="B94" s="9"/>
    </row>
    <row r="95" spans="1:5" x14ac:dyDescent="0.25">
      <c r="A95" s="9"/>
      <c r="B95" s="9"/>
    </row>
    <row r="96" spans="1:5" x14ac:dyDescent="0.25">
      <c r="A96" s="10" t="s">
        <v>30</v>
      </c>
      <c r="B96" s="10"/>
      <c r="C96" t="s">
        <v>31</v>
      </c>
    </row>
    <row r="97" spans="1:5" x14ac:dyDescent="0.25">
      <c r="A97" s="9" t="s">
        <v>36</v>
      </c>
      <c r="B97" s="9"/>
      <c r="C97">
        <f>C30</f>
        <v>0</v>
      </c>
      <c r="D97" s="3">
        <f>D30</f>
        <v>0</v>
      </c>
    </row>
    <row r="98" spans="1:5" x14ac:dyDescent="0.25">
      <c r="A98" s="9" t="s">
        <v>29</v>
      </c>
      <c r="B98" s="9"/>
      <c r="C98">
        <f>C91</f>
        <v>0</v>
      </c>
      <c r="D98">
        <f>D91</f>
        <v>0</v>
      </c>
    </row>
    <row r="99" spans="1:5" x14ac:dyDescent="0.25">
      <c r="A99" s="9"/>
      <c r="B99" s="9"/>
    </row>
    <row r="100" spans="1:5" x14ac:dyDescent="0.25">
      <c r="A100" s="10" t="s">
        <v>30</v>
      </c>
      <c r="B100" s="10"/>
      <c r="C100" s="42" t="e">
        <f>C97/C98</f>
        <v>#DIV/0!</v>
      </c>
      <c r="D100" s="42" t="e">
        <f>D97/D98</f>
        <v>#DIV/0!</v>
      </c>
      <c r="E100" s="1" t="e">
        <f>D100/C100-1</f>
        <v>#DIV/0!</v>
      </c>
    </row>
    <row r="101" spans="1:5" x14ac:dyDescent="0.25">
      <c r="A101" s="9"/>
      <c r="B101" s="9"/>
    </row>
    <row r="102" spans="1:5" x14ac:dyDescent="0.25">
      <c r="A102" s="9"/>
      <c r="B102" s="9"/>
    </row>
    <row r="103" spans="1:5" x14ac:dyDescent="0.25">
      <c r="A103" s="10" t="s">
        <v>32</v>
      </c>
      <c r="B103" s="10"/>
      <c r="C103" t="s">
        <v>33</v>
      </c>
    </row>
    <row r="104" spans="1:5" x14ac:dyDescent="0.25">
      <c r="A104" s="9" t="s">
        <v>24</v>
      </c>
      <c r="B104" s="9"/>
      <c r="C104">
        <f>C30</f>
        <v>0</v>
      </c>
      <c r="D104" s="3">
        <f>D30</f>
        <v>0</v>
      </c>
    </row>
    <row r="105" spans="1:5" x14ac:dyDescent="0.25">
      <c r="A105" s="9" t="s">
        <v>34</v>
      </c>
      <c r="B105" s="9"/>
      <c r="C105" s="39" t="e">
        <f>C19/B19</f>
        <v>#DIV/0!</v>
      </c>
      <c r="D105" s="39" t="e">
        <f>D19/B19</f>
        <v>#DIV/0!</v>
      </c>
    </row>
    <row r="106" spans="1:5" x14ac:dyDescent="0.25">
      <c r="A106" s="9"/>
      <c r="B106" s="9"/>
    </row>
    <row r="107" spans="1:5" x14ac:dyDescent="0.25">
      <c r="A107" s="10" t="s">
        <v>32</v>
      </c>
      <c r="B107" s="10"/>
      <c r="C107" s="43" t="e">
        <f>C104/C105</f>
        <v>#DIV/0!</v>
      </c>
      <c r="D107" s="43" t="e">
        <f>D104/D105</f>
        <v>#DIV/0!</v>
      </c>
      <c r="E107" s="1" t="e">
        <f>D107/C107-1</f>
        <v>#DIV/0!</v>
      </c>
    </row>
    <row r="108" spans="1:5" x14ac:dyDescent="0.25">
      <c r="A108" s="9"/>
      <c r="B108" s="9"/>
    </row>
    <row r="109" spans="1:5" x14ac:dyDescent="0.25">
      <c r="A109" s="9"/>
      <c r="B109" s="9"/>
    </row>
    <row r="110" spans="1:5" x14ac:dyDescent="0.25">
      <c r="A110" s="9"/>
      <c r="B110" s="9"/>
    </row>
    <row r="111" spans="1:5" x14ac:dyDescent="0.25">
      <c r="A111" s="11"/>
      <c r="B111" s="11"/>
    </row>
    <row r="112" spans="1:5" x14ac:dyDescent="0.25">
      <c r="A112" s="10"/>
      <c r="B112" s="10"/>
    </row>
    <row r="113" spans="1:2" x14ac:dyDescent="0.25">
      <c r="A113" s="9"/>
      <c r="B113" s="9"/>
    </row>
    <row r="114" spans="1:2" x14ac:dyDescent="0.25">
      <c r="A114" s="9"/>
      <c r="B114" s="9"/>
    </row>
    <row r="115" spans="1:2" x14ac:dyDescent="0.25">
      <c r="A115" s="9"/>
      <c r="B115" s="9"/>
    </row>
    <row r="116" spans="1:2" x14ac:dyDescent="0.25">
      <c r="A116" s="9"/>
      <c r="B116" s="9"/>
    </row>
    <row r="117" spans="1:2" x14ac:dyDescent="0.25">
      <c r="A117" s="9"/>
      <c r="B117" s="9"/>
    </row>
    <row r="118" spans="1:2" x14ac:dyDescent="0.25">
      <c r="A118" s="9"/>
      <c r="B118" s="9"/>
    </row>
    <row r="119" spans="1:2" x14ac:dyDescent="0.25">
      <c r="A119" s="9"/>
      <c r="B119" s="9"/>
    </row>
    <row r="120" spans="1:2" x14ac:dyDescent="0.25">
      <c r="A120" s="9"/>
      <c r="B120" s="9"/>
    </row>
    <row r="121" spans="1:2" x14ac:dyDescent="0.25">
      <c r="A121" s="9"/>
      <c r="B121" s="9"/>
    </row>
    <row r="122" spans="1:2" x14ac:dyDescent="0.25">
      <c r="A122" s="9"/>
      <c r="B122" s="9"/>
    </row>
    <row r="123" spans="1:2" x14ac:dyDescent="0.25">
      <c r="A123" s="9"/>
      <c r="B123" s="9"/>
    </row>
    <row r="124" spans="1:2" x14ac:dyDescent="0.25">
      <c r="A124" s="9"/>
      <c r="B124" s="9"/>
    </row>
    <row r="125" spans="1:2" x14ac:dyDescent="0.25">
      <c r="A125" s="9"/>
      <c r="B125" s="9"/>
    </row>
    <row r="126" spans="1:2" x14ac:dyDescent="0.25">
      <c r="A126" s="9"/>
      <c r="B126" s="9"/>
    </row>
    <row r="127" spans="1:2" x14ac:dyDescent="0.25">
      <c r="A127" s="9"/>
      <c r="B127" s="9"/>
    </row>
    <row r="128" spans="1:2" x14ac:dyDescent="0.25">
      <c r="A128" s="9"/>
      <c r="B128" s="9"/>
    </row>
    <row r="129" spans="1:2" x14ac:dyDescent="0.25">
      <c r="A129" s="9"/>
      <c r="B129" s="9"/>
    </row>
    <row r="130" spans="1:2" x14ac:dyDescent="0.25">
      <c r="A130" s="9"/>
      <c r="B130" s="9"/>
    </row>
    <row r="131" spans="1:2" x14ac:dyDescent="0.25">
      <c r="A131" s="9"/>
      <c r="B131" s="9"/>
    </row>
    <row r="132" spans="1:2" x14ac:dyDescent="0.25">
      <c r="A132" s="9"/>
      <c r="B132" s="9"/>
    </row>
    <row r="133" spans="1:2" x14ac:dyDescent="0.25">
      <c r="A133" s="9"/>
      <c r="B133" s="9"/>
    </row>
    <row r="134" spans="1:2" x14ac:dyDescent="0.25">
      <c r="A134" s="9"/>
      <c r="B134" s="9"/>
    </row>
    <row r="135" spans="1:2" x14ac:dyDescent="0.25">
      <c r="A135" s="9"/>
      <c r="B135" s="9"/>
    </row>
    <row r="136" spans="1:2" x14ac:dyDescent="0.25">
      <c r="A136" s="9"/>
      <c r="B136" s="9"/>
    </row>
  </sheetData>
  <mergeCells count="135">
    <mergeCell ref="A1:B1"/>
    <mergeCell ref="A3:B3"/>
    <mergeCell ref="A4:B4"/>
    <mergeCell ref="A5:B5"/>
    <mergeCell ref="A6:B6"/>
    <mergeCell ref="A7:B7"/>
    <mergeCell ref="A8:B8"/>
    <mergeCell ref="A9:B9"/>
    <mergeCell ref="A10:B10"/>
    <mergeCell ref="A17:B17"/>
    <mergeCell ref="A18:B18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38:B38"/>
    <mergeCell ref="A39:B39"/>
    <mergeCell ref="A40:B40"/>
    <mergeCell ref="A29:B29"/>
    <mergeCell ref="A30:B30"/>
    <mergeCell ref="A33:B33"/>
    <mergeCell ref="A23:B23"/>
    <mergeCell ref="A24:B24"/>
    <mergeCell ref="A25:B25"/>
    <mergeCell ref="A26:B26"/>
    <mergeCell ref="A27:B27"/>
    <mergeCell ref="A28:B28"/>
    <mergeCell ref="A31:B31"/>
    <mergeCell ref="A32:B32"/>
    <mergeCell ref="A37:D37"/>
    <mergeCell ref="A36:B36"/>
    <mergeCell ref="A35:B35"/>
    <mergeCell ref="A34:B34"/>
    <mergeCell ref="A47:B47"/>
    <mergeCell ref="A48:B48"/>
    <mergeCell ref="A49:B49"/>
    <mergeCell ref="A50:B50"/>
    <mergeCell ref="A51:B51"/>
    <mergeCell ref="A52:B52"/>
    <mergeCell ref="A41:B41"/>
    <mergeCell ref="A43:B43"/>
    <mergeCell ref="A44:B44"/>
    <mergeCell ref="A45:B45"/>
    <mergeCell ref="A46:B46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2:B2"/>
    <mergeCell ref="A42:B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Vikram Sunderrajan</dc:creator>
  <cp:lastModifiedBy>Vikram Sunderrajan</cp:lastModifiedBy>
  <dcterms:created xsi:type="dcterms:W3CDTF">2020-11-29T01:33:05Z</dcterms:created>
  <dcterms:modified xsi:type="dcterms:W3CDTF">2020-12-01T15:06:43Z</dcterms:modified>
</cp:coreProperties>
</file>